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lsmail-my.sharepoint.com/personal/allisonmidgley_westchesterlibraries_org/Documents/Admin-Stats/digital-resource-use/hoopla/"/>
    </mc:Choice>
  </mc:AlternateContent>
  <xr:revisionPtr revIDLastSave="10" documentId="11_056FE8EB88301687F74524FA34BD8ABEC76E1630" xr6:coauthVersionLast="47" xr6:coauthVersionMax="47" xr10:uidLastSave="{C6C60F3A-4D28-4C2D-9317-ADCFDF45026A}"/>
  <bookViews>
    <workbookView xWindow="2205" yWindow="825" windowWidth="22905" windowHeight="12735" activeTab="2" xr2:uid="{00000000-000D-0000-FFFF-FFFF00000000}"/>
  </bookViews>
  <sheets>
    <sheet name="Consortia Circs" sheetId="1" r:id="rId1"/>
    <sheet name="Library Circs" sheetId="2" r:id="rId2"/>
    <sheet name="Summary-by-Library" sheetId="3" r:id="rId3"/>
    <sheet name="Report I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3" l="1"/>
  <c r="H41" i="3"/>
  <c r="D41" i="3"/>
</calcChain>
</file>

<file path=xl/sharedStrings.xml><?xml version="1.0" encoding="utf-8"?>
<sst xmlns="http://schemas.openxmlformats.org/spreadsheetml/2006/main" count="282" uniqueCount="68">
  <si>
    <t>reporting month</t>
  </si>
  <si>
    <t>library</t>
  </si>
  <si>
    <t>audiobook circulations</t>
  </si>
  <si>
    <t>audiobook cost</t>
  </si>
  <si>
    <t>bingepass borrows</t>
  </si>
  <si>
    <t>bingepass circulations</t>
  </si>
  <si>
    <t>bingepass cost</t>
  </si>
  <si>
    <t>comic circulations</t>
  </si>
  <si>
    <t>comic cost</t>
  </si>
  <si>
    <t>ebook circulations</t>
  </si>
  <si>
    <t>ebook cost</t>
  </si>
  <si>
    <t>movie circulations</t>
  </si>
  <si>
    <t>movie cost</t>
  </si>
  <si>
    <t>music circulations</t>
  </si>
  <si>
    <t>music cost</t>
  </si>
  <si>
    <t>television circulations</t>
  </si>
  <si>
    <t>television cost</t>
  </si>
  <si>
    <t>total circulations</t>
  </si>
  <si>
    <t>total cost</t>
  </si>
  <si>
    <t>2026-07</t>
  </si>
  <si>
    <t>Ardsley Public Library (NY)</t>
  </si>
  <si>
    <t>Bedford Free Library (NY)</t>
  </si>
  <si>
    <t>Bedford Hills Free Library (NY)</t>
  </si>
  <si>
    <t>Briarcliff Manor Public Library (NY)</t>
  </si>
  <si>
    <t>Bronxville Public Library (NY)</t>
  </si>
  <si>
    <t>Croton Free Library (NY)</t>
  </si>
  <si>
    <t>Dobbs Ferry Public Library (NY)</t>
  </si>
  <si>
    <t>Eastchester Public Library (NY)</t>
  </si>
  <si>
    <t>Field Library (NY)</t>
  </si>
  <si>
    <t>Greenburgh Public Library (NY)</t>
  </si>
  <si>
    <t>Harrison Public Library (NY)</t>
  </si>
  <si>
    <t>Hastings-on-Hudson Public Library (NY)</t>
  </si>
  <si>
    <t>Hendrick Hudson Free Library (NY)</t>
  </si>
  <si>
    <t>Irvington Library (NY)</t>
  </si>
  <si>
    <t>John C. Hart Memorial Library (NY)</t>
  </si>
  <si>
    <t>Katonah Village Library (NY)</t>
  </si>
  <si>
    <t>Larchmont Public Library (NY)</t>
  </si>
  <si>
    <t>Lewisboro Library (NY)</t>
  </si>
  <si>
    <t>Mamaroneck Public Library (NY)</t>
  </si>
  <si>
    <t>Mount Kisco Public Library (NY)</t>
  </si>
  <si>
    <t>Mount Pleasant Public Library (NY)</t>
  </si>
  <si>
    <t>Mount Vernon Public Library (NY)</t>
  </si>
  <si>
    <t>New Rochelle Public Library (NY)</t>
  </si>
  <si>
    <t>North Castle Public Library (NY)</t>
  </si>
  <si>
    <t>North Salem Free Library (NY)</t>
  </si>
  <si>
    <t>Ossining Public Library (NY)</t>
  </si>
  <si>
    <t>Port Chester Public Library (NY)</t>
  </si>
  <si>
    <t>Pound Ridge District Library (NY)</t>
  </si>
  <si>
    <t>Purchase Free Library (NY)</t>
  </si>
  <si>
    <t>Rye Free Reading Room (NY)</t>
  </si>
  <si>
    <t>Scarsdale Public Library (NY)</t>
  </si>
  <si>
    <t>Somers Library (NY)</t>
  </si>
  <si>
    <t>The Chappaqua Library (NY)</t>
  </si>
  <si>
    <t>Town of Pelham Public Library (NY)</t>
  </si>
  <si>
    <t>Tuckahoe Public Library (NY)</t>
  </si>
  <si>
    <t>Warner Public Library (NY)</t>
  </si>
  <si>
    <t>Westchester Library System Headquarters (NY)</t>
  </si>
  <si>
    <t>White Plains Public Library (NY)</t>
  </si>
  <si>
    <t>Yonkers Public Library (NY)</t>
  </si>
  <si>
    <t>total wls circs</t>
  </si>
  <si>
    <t>total wls cost</t>
  </si>
  <si>
    <t>total library circs</t>
  </si>
  <si>
    <t>total library cost</t>
  </si>
  <si>
    <t>total circs</t>
  </si>
  <si>
    <t>report id</t>
  </si>
  <si>
    <t>M-C-3961-0005</t>
  </si>
  <si>
    <t>2026-08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</si>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</sst>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name val="Calibri"/>
    </font>
    <font>
      <sz val="8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"/>
  <sheetViews>
    <sheetView topLeftCell="F1" workbookViewId="0">
      <pane ySplit="1" topLeftCell="A29" activePane="bottomLeft" state="frozen"/>
      <selection pane="bottomLeft"/>
    </sheetView>
  </sheetViews>
  <sheetFormatPr defaultRowHeight="15" x14ac:dyDescent="0.25"/>
  <cols>
    <col min="1" max="1" width="16" customWidth="1"/>
    <col min="2" max="2" width="42.5703125" customWidth="1"/>
    <col min="3" max="3" width="21.28515625" customWidth="1"/>
    <col min="4" max="4" width="14.85546875" customWidth="1"/>
    <col min="5" max="5" width="17.85546875" customWidth="1"/>
    <col min="6" max="6" width="20.7109375" customWidth="1"/>
    <col min="7" max="7" width="14.28515625" customWidth="1"/>
    <col min="8" max="8" width="17.140625" customWidth="1"/>
    <col min="9" max="9" width="10.7109375" customWidth="1"/>
    <col min="10" max="10" width="17.42578125" customWidth="1"/>
    <col min="11" max="11" width="11" customWidth="1"/>
    <col min="12" max="12" width="17.42578125" customWidth="1"/>
    <col min="13" max="13" width="10.85546875" customWidth="1"/>
    <col min="14" max="14" width="17.140625" customWidth="1"/>
    <col min="15" max="15" width="10.5703125" customWidth="1"/>
    <col min="16" max="16" width="20.42578125" customWidth="1"/>
    <col min="17" max="17" width="14" customWidth="1"/>
    <col min="18" max="18" width="16.140625" customWidth="1"/>
    <col min="19" max="19" width="9.5703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69</v>
      </c>
      <c r="D2">
        <v>191.79</v>
      </c>
      <c r="E2">
        <v>1</v>
      </c>
      <c r="F2">
        <v>0</v>
      </c>
      <c r="G2">
        <v>2.99</v>
      </c>
      <c r="H2">
        <v>6</v>
      </c>
      <c r="I2">
        <v>5.77</v>
      </c>
      <c r="J2">
        <v>56</v>
      </c>
      <c r="K2">
        <v>114.32</v>
      </c>
      <c r="L2">
        <v>5</v>
      </c>
      <c r="M2">
        <v>14.01</v>
      </c>
      <c r="N2">
        <v>4</v>
      </c>
      <c r="O2">
        <v>5.96</v>
      </c>
      <c r="P2">
        <v>4</v>
      </c>
      <c r="Q2">
        <v>8.1999999999999993</v>
      </c>
      <c r="R2">
        <v>144</v>
      </c>
      <c r="S2">
        <v>343.04</v>
      </c>
    </row>
    <row r="3" spans="1:19" x14ac:dyDescent="0.25">
      <c r="A3" t="s">
        <v>19</v>
      </c>
      <c r="B3" t="s">
        <v>21</v>
      </c>
      <c r="C3">
        <v>29</v>
      </c>
      <c r="D3">
        <v>88.63</v>
      </c>
      <c r="E3">
        <v>0</v>
      </c>
      <c r="F3">
        <v>0</v>
      </c>
      <c r="G3">
        <v>0</v>
      </c>
      <c r="H3">
        <v>4</v>
      </c>
      <c r="I3">
        <v>6.74</v>
      </c>
      <c r="J3">
        <v>15</v>
      </c>
      <c r="K3">
        <v>24.1</v>
      </c>
      <c r="L3">
        <v>7</v>
      </c>
      <c r="M3">
        <v>12.84</v>
      </c>
      <c r="N3">
        <v>1</v>
      </c>
      <c r="O3">
        <v>1.99</v>
      </c>
      <c r="P3">
        <v>0</v>
      </c>
      <c r="Q3">
        <v>0</v>
      </c>
      <c r="R3">
        <v>56</v>
      </c>
      <c r="S3">
        <v>134.30000000000001</v>
      </c>
    </row>
    <row r="4" spans="1:19" x14ac:dyDescent="0.25">
      <c r="A4" t="s">
        <v>19</v>
      </c>
      <c r="B4" t="s">
        <v>22</v>
      </c>
      <c r="C4">
        <v>49</v>
      </c>
      <c r="D4">
        <v>129.25</v>
      </c>
      <c r="E4">
        <v>1</v>
      </c>
      <c r="F4">
        <v>1</v>
      </c>
      <c r="G4">
        <v>2.99</v>
      </c>
      <c r="H4">
        <v>0</v>
      </c>
      <c r="I4">
        <v>0</v>
      </c>
      <c r="J4">
        <v>13</v>
      </c>
      <c r="K4">
        <v>32.36</v>
      </c>
      <c r="L4">
        <v>6</v>
      </c>
      <c r="M4">
        <v>14.56</v>
      </c>
      <c r="N4">
        <v>1</v>
      </c>
      <c r="O4">
        <v>1.49</v>
      </c>
      <c r="P4">
        <v>2</v>
      </c>
      <c r="Q4">
        <v>4.0999999999999996</v>
      </c>
      <c r="R4">
        <v>72</v>
      </c>
      <c r="S4">
        <v>184.75</v>
      </c>
    </row>
    <row r="5" spans="1:19" x14ac:dyDescent="0.25">
      <c r="A5" t="s">
        <v>19</v>
      </c>
      <c r="B5" t="s">
        <v>23</v>
      </c>
      <c r="C5">
        <v>94</v>
      </c>
      <c r="D5">
        <v>249.85</v>
      </c>
      <c r="E5">
        <v>2</v>
      </c>
      <c r="F5">
        <v>20</v>
      </c>
      <c r="G5">
        <v>6.98</v>
      </c>
      <c r="H5">
        <v>5</v>
      </c>
      <c r="I5">
        <v>7.98</v>
      </c>
      <c r="J5">
        <v>66</v>
      </c>
      <c r="K5">
        <v>136.32</v>
      </c>
      <c r="L5">
        <v>15</v>
      </c>
      <c r="M5">
        <v>32.950000000000003</v>
      </c>
      <c r="N5">
        <v>7</v>
      </c>
      <c r="O5">
        <v>10.43</v>
      </c>
      <c r="P5">
        <v>6</v>
      </c>
      <c r="Q5">
        <v>10.24</v>
      </c>
      <c r="R5">
        <v>213</v>
      </c>
      <c r="S5">
        <v>454.75</v>
      </c>
    </row>
    <row r="6" spans="1:19" x14ac:dyDescent="0.25">
      <c r="A6" t="s">
        <v>19</v>
      </c>
      <c r="B6" t="s">
        <v>24</v>
      </c>
      <c r="C6">
        <v>64</v>
      </c>
      <c r="D6">
        <v>179.78</v>
      </c>
      <c r="E6">
        <v>5</v>
      </c>
      <c r="F6">
        <v>21</v>
      </c>
      <c r="G6">
        <v>17.95</v>
      </c>
      <c r="H6">
        <v>7</v>
      </c>
      <c r="I6">
        <v>15.74</v>
      </c>
      <c r="J6">
        <v>34</v>
      </c>
      <c r="K6">
        <v>62.72</v>
      </c>
      <c r="L6">
        <v>11</v>
      </c>
      <c r="M6">
        <v>27.01</v>
      </c>
      <c r="N6">
        <v>3</v>
      </c>
      <c r="O6">
        <v>4.47</v>
      </c>
      <c r="P6">
        <v>6</v>
      </c>
      <c r="Q6">
        <v>10.3</v>
      </c>
      <c r="R6">
        <v>146</v>
      </c>
      <c r="S6">
        <v>317.97000000000003</v>
      </c>
    </row>
    <row r="7" spans="1:19" x14ac:dyDescent="0.25">
      <c r="A7" t="s">
        <v>19</v>
      </c>
      <c r="B7" t="s">
        <v>25</v>
      </c>
      <c r="C7">
        <v>143</v>
      </c>
      <c r="D7">
        <v>401.03</v>
      </c>
      <c r="E7">
        <v>5</v>
      </c>
      <c r="F7">
        <v>99</v>
      </c>
      <c r="G7">
        <v>18.95</v>
      </c>
      <c r="H7">
        <v>10</v>
      </c>
      <c r="I7">
        <v>22.27</v>
      </c>
      <c r="J7">
        <v>104</v>
      </c>
      <c r="K7">
        <v>212.19</v>
      </c>
      <c r="L7">
        <v>16</v>
      </c>
      <c r="M7">
        <v>35.71</v>
      </c>
      <c r="N7">
        <v>4</v>
      </c>
      <c r="O7">
        <v>5.96</v>
      </c>
      <c r="P7">
        <v>9</v>
      </c>
      <c r="Q7">
        <v>17.45</v>
      </c>
      <c r="R7">
        <v>385</v>
      </c>
      <c r="S7">
        <v>713.56</v>
      </c>
    </row>
    <row r="8" spans="1:19" x14ac:dyDescent="0.25">
      <c r="A8" t="s">
        <v>19</v>
      </c>
      <c r="B8" t="s">
        <v>26</v>
      </c>
      <c r="C8">
        <v>143</v>
      </c>
      <c r="D8">
        <v>402.44</v>
      </c>
      <c r="E8">
        <v>0</v>
      </c>
      <c r="F8">
        <v>0</v>
      </c>
      <c r="G8">
        <v>0</v>
      </c>
      <c r="H8">
        <v>15</v>
      </c>
      <c r="I8">
        <v>27.55</v>
      </c>
      <c r="J8">
        <v>67</v>
      </c>
      <c r="K8">
        <v>137.72</v>
      </c>
      <c r="L8">
        <v>11</v>
      </c>
      <c r="M8">
        <v>26.19</v>
      </c>
      <c r="N8">
        <v>5</v>
      </c>
      <c r="O8">
        <v>7.45</v>
      </c>
      <c r="P8">
        <v>10</v>
      </c>
      <c r="Q8">
        <v>16.5</v>
      </c>
      <c r="R8">
        <v>251</v>
      </c>
      <c r="S8">
        <v>617.85</v>
      </c>
    </row>
    <row r="9" spans="1:19" x14ac:dyDescent="0.25">
      <c r="A9" t="s">
        <v>19</v>
      </c>
      <c r="B9" t="s">
        <v>27</v>
      </c>
      <c r="C9">
        <v>110</v>
      </c>
      <c r="D9">
        <v>159.36000000000001</v>
      </c>
      <c r="E9">
        <v>7</v>
      </c>
      <c r="F9">
        <v>38</v>
      </c>
      <c r="G9">
        <v>21.93</v>
      </c>
      <c r="H9">
        <v>15</v>
      </c>
      <c r="I9">
        <v>21.81</v>
      </c>
      <c r="J9">
        <v>129</v>
      </c>
      <c r="K9">
        <v>227.92</v>
      </c>
      <c r="L9">
        <v>11</v>
      </c>
      <c r="M9">
        <v>24.19</v>
      </c>
      <c r="N9">
        <v>13</v>
      </c>
      <c r="O9">
        <v>19.37</v>
      </c>
      <c r="P9">
        <v>6</v>
      </c>
      <c r="Q9">
        <v>11.3</v>
      </c>
      <c r="R9">
        <v>322</v>
      </c>
      <c r="S9">
        <v>485.88</v>
      </c>
    </row>
    <row r="10" spans="1:19" x14ac:dyDescent="0.25">
      <c r="A10" t="s">
        <v>19</v>
      </c>
      <c r="B10" t="s">
        <v>28</v>
      </c>
      <c r="C10">
        <v>92</v>
      </c>
      <c r="D10">
        <v>146.59</v>
      </c>
      <c r="E10">
        <v>1</v>
      </c>
      <c r="F10">
        <v>1</v>
      </c>
      <c r="G10">
        <v>1.99</v>
      </c>
      <c r="H10">
        <v>19</v>
      </c>
      <c r="I10">
        <v>19.23</v>
      </c>
      <c r="J10">
        <v>69</v>
      </c>
      <c r="K10">
        <v>86.59</v>
      </c>
      <c r="L10">
        <v>7</v>
      </c>
      <c r="M10">
        <v>12.17</v>
      </c>
      <c r="N10">
        <v>8</v>
      </c>
      <c r="O10">
        <v>12.42</v>
      </c>
      <c r="P10">
        <v>11</v>
      </c>
      <c r="Q10">
        <v>17.05</v>
      </c>
      <c r="R10">
        <v>207</v>
      </c>
      <c r="S10">
        <v>296.04000000000002</v>
      </c>
    </row>
    <row r="11" spans="1:19" x14ac:dyDescent="0.25">
      <c r="A11" t="s">
        <v>19</v>
      </c>
      <c r="B11" t="s">
        <v>29</v>
      </c>
      <c r="C11">
        <v>480</v>
      </c>
      <c r="D11">
        <v>1335.19</v>
      </c>
      <c r="E11">
        <v>12</v>
      </c>
      <c r="F11">
        <v>115</v>
      </c>
      <c r="G11">
        <v>39.880000000000003</v>
      </c>
      <c r="H11">
        <v>26</v>
      </c>
      <c r="I11">
        <v>32.57</v>
      </c>
      <c r="J11">
        <v>292</v>
      </c>
      <c r="K11">
        <v>601.27</v>
      </c>
      <c r="L11">
        <v>23</v>
      </c>
      <c r="M11">
        <v>32.85</v>
      </c>
      <c r="N11">
        <v>17</v>
      </c>
      <c r="O11">
        <v>25.33</v>
      </c>
      <c r="P11">
        <v>12</v>
      </c>
      <c r="Q11">
        <v>20.3</v>
      </c>
      <c r="R11">
        <v>965</v>
      </c>
      <c r="S11">
        <v>2087.39</v>
      </c>
    </row>
    <row r="12" spans="1:19" x14ac:dyDescent="0.25">
      <c r="A12" t="s">
        <v>19</v>
      </c>
      <c r="B12" t="s">
        <v>30</v>
      </c>
      <c r="C12">
        <v>150</v>
      </c>
      <c r="D12">
        <v>413.28</v>
      </c>
      <c r="E12">
        <v>4</v>
      </c>
      <c r="F12">
        <v>60</v>
      </c>
      <c r="G12">
        <v>15.96</v>
      </c>
      <c r="H12">
        <v>11</v>
      </c>
      <c r="I12">
        <v>23.71</v>
      </c>
      <c r="J12">
        <v>59</v>
      </c>
      <c r="K12">
        <v>128.81</v>
      </c>
      <c r="L12">
        <v>15</v>
      </c>
      <c r="M12">
        <v>34.22</v>
      </c>
      <c r="N12">
        <v>6</v>
      </c>
      <c r="O12">
        <v>8.94</v>
      </c>
      <c r="P12">
        <v>9</v>
      </c>
      <c r="Q12">
        <v>16.95</v>
      </c>
      <c r="R12">
        <v>310</v>
      </c>
      <c r="S12">
        <v>641.87</v>
      </c>
    </row>
    <row r="13" spans="1:19" x14ac:dyDescent="0.25">
      <c r="A13" t="s">
        <v>19</v>
      </c>
      <c r="B13" t="s">
        <v>31</v>
      </c>
      <c r="C13">
        <v>116</v>
      </c>
      <c r="D13">
        <v>303.48</v>
      </c>
      <c r="E13">
        <v>2</v>
      </c>
      <c r="F13">
        <v>3</v>
      </c>
      <c r="G13">
        <v>6.98</v>
      </c>
      <c r="H13">
        <v>6</v>
      </c>
      <c r="I13">
        <v>10.63</v>
      </c>
      <c r="J13">
        <v>68</v>
      </c>
      <c r="K13">
        <v>136.38</v>
      </c>
      <c r="L13">
        <v>14</v>
      </c>
      <c r="M13">
        <v>37</v>
      </c>
      <c r="N13">
        <v>3</v>
      </c>
      <c r="O13">
        <v>4.47</v>
      </c>
      <c r="P13">
        <v>6</v>
      </c>
      <c r="Q13">
        <v>11.3</v>
      </c>
      <c r="R13">
        <v>216</v>
      </c>
      <c r="S13">
        <v>510.24</v>
      </c>
    </row>
    <row r="14" spans="1:19" x14ac:dyDescent="0.25">
      <c r="A14" t="s">
        <v>19</v>
      </c>
      <c r="B14" t="s">
        <v>32</v>
      </c>
      <c r="C14">
        <v>212</v>
      </c>
      <c r="D14">
        <v>552.4</v>
      </c>
      <c r="E14">
        <v>5</v>
      </c>
      <c r="F14">
        <v>9</v>
      </c>
      <c r="G14">
        <v>13.45</v>
      </c>
      <c r="H14">
        <v>10</v>
      </c>
      <c r="I14">
        <v>12.93</v>
      </c>
      <c r="J14">
        <v>100</v>
      </c>
      <c r="K14">
        <v>188.87</v>
      </c>
      <c r="L14">
        <v>31</v>
      </c>
      <c r="M14">
        <v>80.8</v>
      </c>
      <c r="N14">
        <v>5</v>
      </c>
      <c r="O14">
        <v>7.95</v>
      </c>
      <c r="P14">
        <v>3</v>
      </c>
      <c r="Q14">
        <v>5.63</v>
      </c>
      <c r="R14">
        <v>370</v>
      </c>
      <c r="S14">
        <v>862.03</v>
      </c>
    </row>
    <row r="15" spans="1:19" x14ac:dyDescent="0.25">
      <c r="A15" t="s">
        <v>19</v>
      </c>
      <c r="B15" t="s">
        <v>33</v>
      </c>
      <c r="C15">
        <v>94</v>
      </c>
      <c r="D15">
        <v>252.32</v>
      </c>
      <c r="E15">
        <v>1</v>
      </c>
      <c r="F15">
        <v>1</v>
      </c>
      <c r="G15">
        <v>3.99</v>
      </c>
      <c r="H15">
        <v>9</v>
      </c>
      <c r="I15">
        <v>20.05</v>
      </c>
      <c r="J15">
        <v>54</v>
      </c>
      <c r="K15">
        <v>105.38</v>
      </c>
      <c r="L15">
        <v>14</v>
      </c>
      <c r="M15">
        <v>32.549999999999997</v>
      </c>
      <c r="N15">
        <v>1</v>
      </c>
      <c r="O15">
        <v>1.99</v>
      </c>
      <c r="P15">
        <v>7</v>
      </c>
      <c r="Q15">
        <v>10.35</v>
      </c>
      <c r="R15">
        <v>180</v>
      </c>
      <c r="S15">
        <v>426.63</v>
      </c>
    </row>
    <row r="16" spans="1:19" x14ac:dyDescent="0.25">
      <c r="A16" t="s">
        <v>19</v>
      </c>
      <c r="B16" t="s">
        <v>34</v>
      </c>
      <c r="C16">
        <v>511</v>
      </c>
      <c r="D16">
        <v>1415.62</v>
      </c>
      <c r="E16">
        <v>14</v>
      </c>
      <c r="F16">
        <v>174</v>
      </c>
      <c r="G16">
        <v>49.86</v>
      </c>
      <c r="H16">
        <v>23</v>
      </c>
      <c r="I16">
        <v>46.84</v>
      </c>
      <c r="J16">
        <v>236</v>
      </c>
      <c r="K16">
        <v>486.17</v>
      </c>
      <c r="L16">
        <v>46</v>
      </c>
      <c r="M16">
        <v>105.98</v>
      </c>
      <c r="N16">
        <v>9</v>
      </c>
      <c r="O16">
        <v>13.91</v>
      </c>
      <c r="P16">
        <v>29</v>
      </c>
      <c r="Q16">
        <v>55.33</v>
      </c>
      <c r="R16">
        <v>1028</v>
      </c>
      <c r="S16">
        <v>2173.71</v>
      </c>
    </row>
    <row r="17" spans="1:19" x14ac:dyDescent="0.25">
      <c r="A17" t="s">
        <v>19</v>
      </c>
      <c r="B17" t="s">
        <v>35</v>
      </c>
      <c r="C17">
        <v>69</v>
      </c>
      <c r="D17">
        <v>191.16</v>
      </c>
      <c r="E17">
        <v>0</v>
      </c>
      <c r="F17">
        <v>0</v>
      </c>
      <c r="G17">
        <v>0</v>
      </c>
      <c r="H17">
        <v>6</v>
      </c>
      <c r="I17">
        <v>13.44</v>
      </c>
      <c r="J17">
        <v>39</v>
      </c>
      <c r="K17">
        <v>82.36</v>
      </c>
      <c r="L17">
        <v>8</v>
      </c>
      <c r="M17">
        <v>22.48</v>
      </c>
      <c r="N17">
        <v>2</v>
      </c>
      <c r="O17">
        <v>2.98</v>
      </c>
      <c r="P17">
        <v>6</v>
      </c>
      <c r="Q17">
        <v>9.68</v>
      </c>
      <c r="R17">
        <v>130</v>
      </c>
      <c r="S17">
        <v>322.10000000000002</v>
      </c>
    </row>
    <row r="18" spans="1:19" x14ac:dyDescent="0.25">
      <c r="A18" t="s">
        <v>19</v>
      </c>
      <c r="B18" t="s">
        <v>36</v>
      </c>
      <c r="C18">
        <v>222</v>
      </c>
      <c r="D18">
        <v>628.15</v>
      </c>
      <c r="E18">
        <v>3</v>
      </c>
      <c r="F18">
        <v>3</v>
      </c>
      <c r="G18">
        <v>7.97</v>
      </c>
      <c r="H18">
        <v>27</v>
      </c>
      <c r="I18">
        <v>47.03</v>
      </c>
      <c r="J18">
        <v>133</v>
      </c>
      <c r="K18">
        <v>252.87</v>
      </c>
      <c r="L18">
        <v>19</v>
      </c>
      <c r="M18">
        <v>46.29</v>
      </c>
      <c r="N18">
        <v>18</v>
      </c>
      <c r="O18">
        <v>27.32</v>
      </c>
      <c r="P18">
        <v>15</v>
      </c>
      <c r="Q18">
        <v>29.75</v>
      </c>
      <c r="R18">
        <v>437</v>
      </c>
      <c r="S18">
        <v>1039.3800000000001</v>
      </c>
    </row>
    <row r="19" spans="1:19" x14ac:dyDescent="0.25">
      <c r="A19" t="s">
        <v>19</v>
      </c>
      <c r="B19" t="s">
        <v>37</v>
      </c>
      <c r="C19">
        <v>212</v>
      </c>
      <c r="D19">
        <v>590.17999999999995</v>
      </c>
      <c r="E19">
        <v>7</v>
      </c>
      <c r="F19">
        <v>74</v>
      </c>
      <c r="G19">
        <v>22.11</v>
      </c>
      <c r="H19">
        <v>11</v>
      </c>
      <c r="I19">
        <v>21.26</v>
      </c>
      <c r="J19">
        <v>76</v>
      </c>
      <c r="K19">
        <v>168.16</v>
      </c>
      <c r="L19">
        <v>33</v>
      </c>
      <c r="M19">
        <v>83.39</v>
      </c>
      <c r="N19">
        <v>0</v>
      </c>
      <c r="O19">
        <v>0</v>
      </c>
      <c r="P19">
        <v>16</v>
      </c>
      <c r="Q19">
        <v>28.56</v>
      </c>
      <c r="R19">
        <v>422</v>
      </c>
      <c r="S19">
        <v>913.66</v>
      </c>
    </row>
    <row r="20" spans="1:19" x14ac:dyDescent="0.25">
      <c r="A20" t="s">
        <v>19</v>
      </c>
      <c r="B20" t="s">
        <v>38</v>
      </c>
      <c r="C20">
        <v>140</v>
      </c>
      <c r="D20">
        <v>394.89</v>
      </c>
      <c r="E20">
        <v>0</v>
      </c>
      <c r="F20">
        <v>0</v>
      </c>
      <c r="G20">
        <v>0</v>
      </c>
      <c r="H20">
        <v>15</v>
      </c>
      <c r="I20">
        <v>26.1</v>
      </c>
      <c r="J20">
        <v>71</v>
      </c>
      <c r="K20">
        <v>144.44</v>
      </c>
      <c r="L20">
        <v>24</v>
      </c>
      <c r="M20">
        <v>59.58</v>
      </c>
      <c r="N20">
        <v>5</v>
      </c>
      <c r="O20">
        <v>7.45</v>
      </c>
      <c r="P20">
        <v>14</v>
      </c>
      <c r="Q20">
        <v>22.7</v>
      </c>
      <c r="R20">
        <v>269</v>
      </c>
      <c r="S20">
        <v>655.16</v>
      </c>
    </row>
    <row r="21" spans="1:19" x14ac:dyDescent="0.25">
      <c r="A21" t="s">
        <v>19</v>
      </c>
      <c r="B21" t="s">
        <v>39</v>
      </c>
      <c r="C21">
        <v>118</v>
      </c>
      <c r="D21">
        <v>316.98</v>
      </c>
      <c r="E21">
        <v>0</v>
      </c>
      <c r="F21">
        <v>0</v>
      </c>
      <c r="G21">
        <v>0</v>
      </c>
      <c r="H21">
        <v>8</v>
      </c>
      <c r="I21">
        <v>10.55</v>
      </c>
      <c r="J21">
        <v>59</v>
      </c>
      <c r="K21">
        <v>114.51</v>
      </c>
      <c r="L21">
        <v>10</v>
      </c>
      <c r="M21">
        <v>26.91</v>
      </c>
      <c r="N21">
        <v>6</v>
      </c>
      <c r="O21">
        <v>8.94</v>
      </c>
      <c r="P21">
        <v>5</v>
      </c>
      <c r="Q21">
        <v>10.25</v>
      </c>
      <c r="R21">
        <v>206</v>
      </c>
      <c r="S21">
        <v>488.14</v>
      </c>
    </row>
    <row r="22" spans="1:19" x14ac:dyDescent="0.25">
      <c r="A22" t="s">
        <v>19</v>
      </c>
      <c r="B22" t="s">
        <v>40</v>
      </c>
      <c r="C22">
        <v>335</v>
      </c>
      <c r="D22">
        <v>936.45</v>
      </c>
      <c r="E22">
        <v>5</v>
      </c>
      <c r="F22">
        <v>43</v>
      </c>
      <c r="G22">
        <v>18.95</v>
      </c>
      <c r="H22">
        <v>27</v>
      </c>
      <c r="I22">
        <v>39.17</v>
      </c>
      <c r="J22">
        <v>150</v>
      </c>
      <c r="K22">
        <v>284.86</v>
      </c>
      <c r="L22">
        <v>39</v>
      </c>
      <c r="M22">
        <v>101.89</v>
      </c>
      <c r="N22">
        <v>16</v>
      </c>
      <c r="O22">
        <v>24.34</v>
      </c>
      <c r="P22">
        <v>12</v>
      </c>
      <c r="Q22">
        <v>20.92</v>
      </c>
      <c r="R22">
        <v>622</v>
      </c>
      <c r="S22">
        <v>1426.58</v>
      </c>
    </row>
    <row r="23" spans="1:19" x14ac:dyDescent="0.25">
      <c r="A23" t="s">
        <v>19</v>
      </c>
      <c r="B23" t="s">
        <v>41</v>
      </c>
      <c r="C23">
        <v>172</v>
      </c>
      <c r="D23">
        <v>469.94</v>
      </c>
      <c r="E23">
        <v>2</v>
      </c>
      <c r="F23">
        <v>6</v>
      </c>
      <c r="G23">
        <v>5.98</v>
      </c>
      <c r="H23">
        <v>16</v>
      </c>
      <c r="I23">
        <v>22.97</v>
      </c>
      <c r="J23">
        <v>77</v>
      </c>
      <c r="K23">
        <v>160.26</v>
      </c>
      <c r="L23">
        <v>22</v>
      </c>
      <c r="M23">
        <v>53.16</v>
      </c>
      <c r="N23">
        <v>12</v>
      </c>
      <c r="O23">
        <v>17.88</v>
      </c>
      <c r="P23">
        <v>11</v>
      </c>
      <c r="Q23">
        <v>19.93</v>
      </c>
      <c r="R23">
        <v>316</v>
      </c>
      <c r="S23">
        <v>750.12</v>
      </c>
    </row>
    <row r="24" spans="1:19" x14ac:dyDescent="0.25">
      <c r="A24" t="s">
        <v>19</v>
      </c>
      <c r="B24" t="s">
        <v>42</v>
      </c>
      <c r="C24">
        <v>485</v>
      </c>
      <c r="D24">
        <v>1362.25</v>
      </c>
      <c r="E24">
        <v>7</v>
      </c>
      <c r="F24">
        <v>8</v>
      </c>
      <c r="G24">
        <v>22.93</v>
      </c>
      <c r="H24">
        <v>45</v>
      </c>
      <c r="I24">
        <v>77.599999999999994</v>
      </c>
      <c r="J24">
        <v>246</v>
      </c>
      <c r="K24">
        <v>502.81</v>
      </c>
      <c r="L24">
        <v>52</v>
      </c>
      <c r="M24">
        <v>122.26</v>
      </c>
      <c r="N24">
        <v>18</v>
      </c>
      <c r="O24">
        <v>26.82</v>
      </c>
      <c r="P24">
        <v>28</v>
      </c>
      <c r="Q24">
        <v>51.9</v>
      </c>
      <c r="R24">
        <v>882</v>
      </c>
      <c r="S24">
        <v>2166.5700000000002</v>
      </c>
    </row>
    <row r="25" spans="1:19" x14ac:dyDescent="0.25">
      <c r="A25" t="s">
        <v>19</v>
      </c>
      <c r="B25" t="s">
        <v>43</v>
      </c>
      <c r="C25">
        <v>82</v>
      </c>
      <c r="D25">
        <v>202.48</v>
      </c>
      <c r="E25">
        <v>3</v>
      </c>
      <c r="F25">
        <v>24</v>
      </c>
      <c r="G25">
        <v>9.9700000000000006</v>
      </c>
      <c r="H25">
        <v>11</v>
      </c>
      <c r="I25">
        <v>14.02</v>
      </c>
      <c r="J25">
        <v>47</v>
      </c>
      <c r="K25">
        <v>71.47</v>
      </c>
      <c r="L25">
        <v>5</v>
      </c>
      <c r="M25">
        <v>12.01</v>
      </c>
      <c r="N25">
        <v>3</v>
      </c>
      <c r="O25">
        <v>4.47</v>
      </c>
      <c r="P25">
        <v>11</v>
      </c>
      <c r="Q25">
        <v>21.43</v>
      </c>
      <c r="R25">
        <v>183</v>
      </c>
      <c r="S25">
        <v>335.85</v>
      </c>
    </row>
    <row r="26" spans="1:19" x14ac:dyDescent="0.25">
      <c r="A26" t="s">
        <v>19</v>
      </c>
      <c r="B26" t="s">
        <v>44</v>
      </c>
      <c r="C26">
        <v>72</v>
      </c>
      <c r="D26">
        <v>210.29</v>
      </c>
      <c r="E26">
        <v>1</v>
      </c>
      <c r="F26">
        <v>85</v>
      </c>
      <c r="G26">
        <v>1.99</v>
      </c>
      <c r="H26">
        <v>2</v>
      </c>
      <c r="I26">
        <v>3.44</v>
      </c>
      <c r="J26">
        <v>21</v>
      </c>
      <c r="K26">
        <v>50.47</v>
      </c>
      <c r="L26">
        <v>3</v>
      </c>
      <c r="M26">
        <v>8.9700000000000006</v>
      </c>
      <c r="N26">
        <v>1</v>
      </c>
      <c r="O26">
        <v>1.49</v>
      </c>
      <c r="P26">
        <v>0</v>
      </c>
      <c r="Q26">
        <v>0</v>
      </c>
      <c r="R26">
        <v>184</v>
      </c>
      <c r="S26">
        <v>276.64999999999998</v>
      </c>
    </row>
    <row r="27" spans="1:19" x14ac:dyDescent="0.25">
      <c r="A27" t="s">
        <v>19</v>
      </c>
      <c r="B27" t="s">
        <v>45</v>
      </c>
      <c r="C27">
        <v>277</v>
      </c>
      <c r="D27">
        <v>765.43</v>
      </c>
      <c r="E27">
        <v>8</v>
      </c>
      <c r="F27">
        <v>35</v>
      </c>
      <c r="G27">
        <v>23.1</v>
      </c>
      <c r="H27">
        <v>17</v>
      </c>
      <c r="I27">
        <v>30.45</v>
      </c>
      <c r="J27">
        <v>146</v>
      </c>
      <c r="K27">
        <v>310.56</v>
      </c>
      <c r="L27">
        <v>36</v>
      </c>
      <c r="M27">
        <v>82.02</v>
      </c>
      <c r="N27">
        <v>16</v>
      </c>
      <c r="O27">
        <v>23.84</v>
      </c>
      <c r="P27">
        <v>11</v>
      </c>
      <c r="Q27">
        <v>20.99</v>
      </c>
      <c r="R27">
        <v>538</v>
      </c>
      <c r="S27">
        <v>1256.3900000000001</v>
      </c>
    </row>
    <row r="28" spans="1:19" x14ac:dyDescent="0.25">
      <c r="A28" t="s">
        <v>19</v>
      </c>
      <c r="B28" t="s">
        <v>46</v>
      </c>
      <c r="C28">
        <v>135</v>
      </c>
      <c r="D28">
        <v>370.85</v>
      </c>
      <c r="E28">
        <v>4</v>
      </c>
      <c r="F28">
        <v>49</v>
      </c>
      <c r="G28">
        <v>15.96</v>
      </c>
      <c r="H28">
        <v>19</v>
      </c>
      <c r="I28">
        <v>30.87</v>
      </c>
      <c r="J28">
        <v>69</v>
      </c>
      <c r="K28">
        <v>141.04</v>
      </c>
      <c r="L28">
        <v>13</v>
      </c>
      <c r="M28">
        <v>34.049999999999997</v>
      </c>
      <c r="N28">
        <v>12</v>
      </c>
      <c r="O28">
        <v>18.38</v>
      </c>
      <c r="P28">
        <v>13</v>
      </c>
      <c r="Q28">
        <v>24.09</v>
      </c>
      <c r="R28">
        <v>310</v>
      </c>
      <c r="S28">
        <v>635.24</v>
      </c>
    </row>
    <row r="29" spans="1:19" x14ac:dyDescent="0.25">
      <c r="A29" t="s">
        <v>19</v>
      </c>
      <c r="B29" t="s">
        <v>47</v>
      </c>
      <c r="C29">
        <v>86</v>
      </c>
      <c r="D29">
        <v>225.12</v>
      </c>
      <c r="E29">
        <v>2</v>
      </c>
      <c r="F29">
        <v>10</v>
      </c>
      <c r="G29">
        <v>5.16</v>
      </c>
      <c r="H29">
        <v>4</v>
      </c>
      <c r="I29">
        <v>7.37</v>
      </c>
      <c r="J29">
        <v>43</v>
      </c>
      <c r="K29">
        <v>79.44</v>
      </c>
      <c r="L29">
        <v>11</v>
      </c>
      <c r="M29">
        <v>27.63</v>
      </c>
      <c r="N29">
        <v>2</v>
      </c>
      <c r="O29">
        <v>3.48</v>
      </c>
      <c r="P29">
        <v>6</v>
      </c>
      <c r="Q29">
        <v>11.3</v>
      </c>
      <c r="R29">
        <v>162</v>
      </c>
      <c r="S29">
        <v>359.5</v>
      </c>
    </row>
    <row r="30" spans="1:19" x14ac:dyDescent="0.25">
      <c r="A30" t="s">
        <v>19</v>
      </c>
      <c r="B30" t="s">
        <v>48</v>
      </c>
      <c r="C30">
        <v>26</v>
      </c>
      <c r="D30">
        <v>75.02</v>
      </c>
      <c r="E30">
        <v>3</v>
      </c>
      <c r="F30">
        <v>2</v>
      </c>
      <c r="G30">
        <v>9.9700000000000006</v>
      </c>
      <c r="H30">
        <v>3</v>
      </c>
      <c r="I30">
        <v>4.68</v>
      </c>
      <c r="J30">
        <v>9</v>
      </c>
      <c r="K30">
        <v>18.809999999999999</v>
      </c>
      <c r="L30">
        <v>4</v>
      </c>
      <c r="M30">
        <v>11.96</v>
      </c>
      <c r="N30">
        <v>0</v>
      </c>
      <c r="O30">
        <v>0</v>
      </c>
      <c r="P30">
        <v>3</v>
      </c>
      <c r="Q30">
        <v>6.15</v>
      </c>
      <c r="R30">
        <v>47</v>
      </c>
      <c r="S30">
        <v>126.59</v>
      </c>
    </row>
    <row r="31" spans="1:19" x14ac:dyDescent="0.25">
      <c r="A31" t="s">
        <v>19</v>
      </c>
      <c r="B31" t="s">
        <v>49</v>
      </c>
      <c r="C31">
        <v>138</v>
      </c>
      <c r="D31">
        <v>391.05</v>
      </c>
      <c r="E31">
        <v>2</v>
      </c>
      <c r="F31">
        <v>7</v>
      </c>
      <c r="G31">
        <v>5.98</v>
      </c>
      <c r="H31">
        <v>11</v>
      </c>
      <c r="I31">
        <v>17.899999999999999</v>
      </c>
      <c r="J31">
        <v>74</v>
      </c>
      <c r="K31">
        <v>150.88</v>
      </c>
      <c r="L31">
        <v>15</v>
      </c>
      <c r="M31">
        <v>32.67</v>
      </c>
      <c r="N31">
        <v>6</v>
      </c>
      <c r="O31">
        <v>8.94</v>
      </c>
      <c r="P31">
        <v>4</v>
      </c>
      <c r="Q31">
        <v>6.58</v>
      </c>
      <c r="R31">
        <v>255</v>
      </c>
      <c r="S31">
        <v>614</v>
      </c>
    </row>
    <row r="32" spans="1:19" x14ac:dyDescent="0.25">
      <c r="A32" t="s">
        <v>19</v>
      </c>
      <c r="B32" t="s">
        <v>50</v>
      </c>
      <c r="C32">
        <v>232</v>
      </c>
      <c r="D32">
        <v>654.42999999999995</v>
      </c>
      <c r="E32">
        <v>8</v>
      </c>
      <c r="F32">
        <v>87</v>
      </c>
      <c r="G32">
        <v>25.42</v>
      </c>
      <c r="H32">
        <v>27</v>
      </c>
      <c r="I32">
        <v>51.76</v>
      </c>
      <c r="J32">
        <v>184</v>
      </c>
      <c r="K32">
        <v>381.47</v>
      </c>
      <c r="L32">
        <v>24</v>
      </c>
      <c r="M32">
        <v>57.8</v>
      </c>
      <c r="N32">
        <v>6</v>
      </c>
      <c r="O32">
        <v>9.44</v>
      </c>
      <c r="P32">
        <v>8</v>
      </c>
      <c r="Q32">
        <v>14.9</v>
      </c>
      <c r="R32">
        <v>568</v>
      </c>
      <c r="S32">
        <v>1195.22</v>
      </c>
    </row>
    <row r="33" spans="1:19" x14ac:dyDescent="0.25">
      <c r="A33" t="s">
        <v>19</v>
      </c>
      <c r="B33" t="s">
        <v>51</v>
      </c>
      <c r="C33">
        <v>260</v>
      </c>
      <c r="D33">
        <v>725.92</v>
      </c>
      <c r="E33">
        <v>10</v>
      </c>
      <c r="F33">
        <v>125</v>
      </c>
      <c r="G33">
        <v>34.4</v>
      </c>
      <c r="H33">
        <v>19</v>
      </c>
      <c r="I33">
        <v>34.68</v>
      </c>
      <c r="J33">
        <v>126</v>
      </c>
      <c r="K33">
        <v>269.27</v>
      </c>
      <c r="L33">
        <v>28</v>
      </c>
      <c r="M33">
        <v>71.319999999999993</v>
      </c>
      <c r="N33">
        <v>5</v>
      </c>
      <c r="O33">
        <v>7.45</v>
      </c>
      <c r="P33">
        <v>12</v>
      </c>
      <c r="Q33">
        <v>24.1</v>
      </c>
      <c r="R33">
        <v>575</v>
      </c>
      <c r="S33">
        <v>1167.1400000000001</v>
      </c>
    </row>
    <row r="34" spans="1:19" x14ac:dyDescent="0.25">
      <c r="A34" t="s">
        <v>19</v>
      </c>
      <c r="B34" t="s">
        <v>52</v>
      </c>
      <c r="C34">
        <v>288</v>
      </c>
      <c r="D34">
        <v>794.53</v>
      </c>
      <c r="E34">
        <v>4</v>
      </c>
      <c r="F34">
        <v>18</v>
      </c>
      <c r="G34">
        <v>14.96</v>
      </c>
      <c r="H34">
        <v>13</v>
      </c>
      <c r="I34">
        <v>25.88</v>
      </c>
      <c r="J34">
        <v>147</v>
      </c>
      <c r="K34">
        <v>313.2</v>
      </c>
      <c r="L34">
        <v>21</v>
      </c>
      <c r="M34">
        <v>58.43</v>
      </c>
      <c r="N34">
        <v>14</v>
      </c>
      <c r="O34">
        <v>21.36</v>
      </c>
      <c r="P34">
        <v>12</v>
      </c>
      <c r="Q34">
        <v>19.23</v>
      </c>
      <c r="R34">
        <v>513</v>
      </c>
      <c r="S34">
        <v>1247.5899999999999</v>
      </c>
    </row>
    <row r="35" spans="1:19" x14ac:dyDescent="0.25">
      <c r="A35" t="s">
        <v>19</v>
      </c>
      <c r="B35" t="s">
        <v>53</v>
      </c>
      <c r="C35">
        <v>74</v>
      </c>
      <c r="D35">
        <v>172.34</v>
      </c>
      <c r="E35">
        <v>0</v>
      </c>
      <c r="F35">
        <v>0</v>
      </c>
      <c r="G35">
        <v>0</v>
      </c>
      <c r="H35">
        <v>7</v>
      </c>
      <c r="I35">
        <v>11.82</v>
      </c>
      <c r="J35">
        <v>51</v>
      </c>
      <c r="K35">
        <v>78.61</v>
      </c>
      <c r="L35">
        <v>19</v>
      </c>
      <c r="M35">
        <v>47.03</v>
      </c>
      <c r="N35">
        <v>4</v>
      </c>
      <c r="O35">
        <v>6.46</v>
      </c>
      <c r="P35">
        <v>6</v>
      </c>
      <c r="Q35">
        <v>11.3</v>
      </c>
      <c r="R35">
        <v>161</v>
      </c>
      <c r="S35">
        <v>327.56</v>
      </c>
    </row>
    <row r="36" spans="1:19" x14ac:dyDescent="0.25">
      <c r="A36" t="s">
        <v>19</v>
      </c>
      <c r="B36" t="s">
        <v>54</v>
      </c>
      <c r="C36">
        <v>60</v>
      </c>
      <c r="D36">
        <v>173.88</v>
      </c>
      <c r="E36">
        <v>0</v>
      </c>
      <c r="F36">
        <v>0</v>
      </c>
      <c r="G36">
        <v>0</v>
      </c>
      <c r="H36">
        <v>2</v>
      </c>
      <c r="I36">
        <v>2.4500000000000002</v>
      </c>
      <c r="J36">
        <v>35</v>
      </c>
      <c r="K36">
        <v>68.09</v>
      </c>
      <c r="L36">
        <v>7</v>
      </c>
      <c r="M36">
        <v>15.73</v>
      </c>
      <c r="N36">
        <v>2</v>
      </c>
      <c r="O36">
        <v>2.98</v>
      </c>
      <c r="P36">
        <v>1</v>
      </c>
      <c r="Q36">
        <v>1.55</v>
      </c>
      <c r="R36">
        <v>107</v>
      </c>
      <c r="S36">
        <v>264.68</v>
      </c>
    </row>
    <row r="37" spans="1:19" x14ac:dyDescent="0.25">
      <c r="A37" t="s">
        <v>19</v>
      </c>
      <c r="B37" t="s">
        <v>55</v>
      </c>
      <c r="C37">
        <v>184</v>
      </c>
      <c r="D37">
        <v>498.07</v>
      </c>
      <c r="E37">
        <v>2</v>
      </c>
      <c r="F37">
        <v>3</v>
      </c>
      <c r="G37">
        <v>6.48</v>
      </c>
      <c r="H37">
        <v>17</v>
      </c>
      <c r="I37">
        <v>26.29</v>
      </c>
      <c r="J37">
        <v>101</v>
      </c>
      <c r="K37">
        <v>184.84</v>
      </c>
      <c r="L37">
        <v>33</v>
      </c>
      <c r="M37">
        <v>80.25</v>
      </c>
      <c r="N37">
        <v>5</v>
      </c>
      <c r="O37">
        <v>7.45</v>
      </c>
      <c r="P37">
        <v>5</v>
      </c>
      <c r="Q37">
        <v>10.25</v>
      </c>
      <c r="R37">
        <v>348</v>
      </c>
      <c r="S37">
        <v>813.63</v>
      </c>
    </row>
    <row r="38" spans="1:19" x14ac:dyDescent="0.25">
      <c r="A38" t="s">
        <v>19</v>
      </c>
      <c r="B38" t="s">
        <v>56</v>
      </c>
      <c r="C38">
        <v>17</v>
      </c>
      <c r="D38">
        <v>44.47</v>
      </c>
      <c r="E38">
        <v>1</v>
      </c>
      <c r="F38">
        <v>1</v>
      </c>
      <c r="G38">
        <v>3.99</v>
      </c>
      <c r="H38">
        <v>0</v>
      </c>
      <c r="I38">
        <v>0</v>
      </c>
      <c r="J38">
        <v>11</v>
      </c>
      <c r="K38">
        <v>20.79</v>
      </c>
      <c r="L38">
        <v>2</v>
      </c>
      <c r="M38">
        <v>4.0999999999999996</v>
      </c>
      <c r="N38">
        <v>0</v>
      </c>
      <c r="O38">
        <v>0</v>
      </c>
      <c r="P38">
        <v>5</v>
      </c>
      <c r="Q38">
        <v>8.25</v>
      </c>
      <c r="R38">
        <v>36</v>
      </c>
      <c r="S38">
        <v>81.599999999999994</v>
      </c>
    </row>
    <row r="39" spans="1:19" x14ac:dyDescent="0.25">
      <c r="A39" t="s">
        <v>19</v>
      </c>
      <c r="B39" t="s">
        <v>57</v>
      </c>
      <c r="C39">
        <v>546</v>
      </c>
      <c r="D39">
        <v>1544.11</v>
      </c>
      <c r="E39">
        <v>5</v>
      </c>
      <c r="F39">
        <v>9</v>
      </c>
      <c r="G39">
        <v>14.95</v>
      </c>
      <c r="H39">
        <v>33</v>
      </c>
      <c r="I39">
        <v>63.12</v>
      </c>
      <c r="J39">
        <v>288</v>
      </c>
      <c r="K39">
        <v>604.09</v>
      </c>
      <c r="L39">
        <v>66</v>
      </c>
      <c r="M39">
        <v>156.59</v>
      </c>
      <c r="N39">
        <v>21</v>
      </c>
      <c r="O39">
        <v>31.29</v>
      </c>
      <c r="P39">
        <v>35</v>
      </c>
      <c r="Q39">
        <v>64.69</v>
      </c>
      <c r="R39">
        <v>998</v>
      </c>
      <c r="S39">
        <v>2478.84</v>
      </c>
    </row>
    <row r="40" spans="1:19" x14ac:dyDescent="0.25">
      <c r="A40" t="s">
        <v>19</v>
      </c>
      <c r="B40" t="s">
        <v>58</v>
      </c>
      <c r="C40">
        <v>878</v>
      </c>
      <c r="D40">
        <v>2396.41</v>
      </c>
      <c r="E40">
        <v>25</v>
      </c>
      <c r="F40">
        <v>102</v>
      </c>
      <c r="G40">
        <v>83.25</v>
      </c>
      <c r="H40">
        <v>73</v>
      </c>
      <c r="I40">
        <v>119.38</v>
      </c>
      <c r="J40">
        <v>424</v>
      </c>
      <c r="K40">
        <v>798.49</v>
      </c>
      <c r="L40">
        <v>125</v>
      </c>
      <c r="M40">
        <v>290.57</v>
      </c>
      <c r="N40">
        <v>28</v>
      </c>
      <c r="O40">
        <v>41.72</v>
      </c>
      <c r="P40">
        <v>49</v>
      </c>
      <c r="Q40">
        <v>83.72</v>
      </c>
      <c r="R40">
        <v>1679</v>
      </c>
      <c r="S40">
        <v>3813.54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39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6" customWidth="1"/>
    <col min="2" max="2" width="42.5703125" customWidth="1"/>
    <col min="3" max="3" width="21.28515625" customWidth="1"/>
    <col min="4" max="4" width="14.85546875" customWidth="1"/>
    <col min="5" max="5" width="17.85546875" customWidth="1"/>
    <col min="6" max="6" width="20.7109375" customWidth="1"/>
    <col min="7" max="7" width="14.28515625" customWidth="1"/>
    <col min="8" max="8" width="17.140625" customWidth="1"/>
    <col min="9" max="9" width="10.7109375" customWidth="1"/>
    <col min="10" max="10" width="17.42578125" customWidth="1"/>
    <col min="11" max="11" width="11" customWidth="1"/>
    <col min="12" max="12" width="17.42578125" customWidth="1"/>
    <col min="13" max="13" width="10.85546875" customWidth="1"/>
    <col min="14" max="14" width="17.140625" customWidth="1"/>
    <col min="15" max="15" width="10.5703125" customWidth="1"/>
    <col min="16" max="16" width="20.42578125" customWidth="1"/>
    <col min="17" max="17" width="14" customWidth="1"/>
    <col min="18" max="18" width="16.140625" customWidth="1"/>
    <col min="19" max="19" width="9.5703125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t="s">
        <v>19</v>
      </c>
      <c r="B2" t="s">
        <v>20</v>
      </c>
      <c r="C2">
        <v>38</v>
      </c>
      <c r="D2">
        <v>101.89</v>
      </c>
      <c r="E2">
        <v>1</v>
      </c>
      <c r="F2">
        <v>1</v>
      </c>
      <c r="G2">
        <v>2.99</v>
      </c>
      <c r="H2">
        <v>18</v>
      </c>
      <c r="I2">
        <v>19.16</v>
      </c>
      <c r="J2">
        <v>25</v>
      </c>
      <c r="K2">
        <v>41.59</v>
      </c>
      <c r="L2">
        <v>0</v>
      </c>
      <c r="M2">
        <v>0</v>
      </c>
      <c r="N2">
        <v>4</v>
      </c>
      <c r="O2">
        <v>5.96</v>
      </c>
      <c r="P2">
        <v>3</v>
      </c>
      <c r="Q2">
        <v>6.15</v>
      </c>
      <c r="R2">
        <v>89</v>
      </c>
      <c r="S2">
        <v>177.74</v>
      </c>
    </row>
    <row r="3" spans="1:19" x14ac:dyDescent="0.25">
      <c r="A3" t="s">
        <v>19</v>
      </c>
      <c r="B3" t="s">
        <v>21</v>
      </c>
      <c r="C3">
        <v>9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9</v>
      </c>
      <c r="S3">
        <v>0</v>
      </c>
    </row>
    <row r="4" spans="1:19" x14ac:dyDescent="0.25">
      <c r="A4" t="s">
        <v>19</v>
      </c>
      <c r="B4" t="s">
        <v>22</v>
      </c>
      <c r="C4">
        <v>8</v>
      </c>
      <c r="D4">
        <v>5.78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8</v>
      </c>
      <c r="S4">
        <v>5.78</v>
      </c>
    </row>
    <row r="5" spans="1:19" x14ac:dyDescent="0.25">
      <c r="A5" t="s">
        <v>19</v>
      </c>
      <c r="B5" t="s">
        <v>23</v>
      </c>
      <c r="C5">
        <v>105</v>
      </c>
      <c r="D5">
        <v>271.38</v>
      </c>
      <c r="E5">
        <v>3</v>
      </c>
      <c r="F5">
        <v>47</v>
      </c>
      <c r="G5">
        <v>10.97</v>
      </c>
      <c r="H5">
        <v>15</v>
      </c>
      <c r="I5">
        <v>21.35</v>
      </c>
      <c r="J5">
        <v>65</v>
      </c>
      <c r="K5">
        <v>124.36</v>
      </c>
      <c r="L5">
        <v>17</v>
      </c>
      <c r="M5">
        <v>41.63</v>
      </c>
      <c r="N5">
        <v>9</v>
      </c>
      <c r="O5">
        <v>14.41</v>
      </c>
      <c r="P5">
        <v>18</v>
      </c>
      <c r="Q5">
        <v>28.9</v>
      </c>
      <c r="R5">
        <v>276</v>
      </c>
      <c r="S5">
        <v>513</v>
      </c>
    </row>
    <row r="6" spans="1:19" x14ac:dyDescent="0.25">
      <c r="A6" t="s">
        <v>19</v>
      </c>
      <c r="B6" t="s">
        <v>24</v>
      </c>
      <c r="C6">
        <v>45</v>
      </c>
      <c r="D6">
        <v>120.34</v>
      </c>
      <c r="E6">
        <v>0</v>
      </c>
      <c r="F6">
        <v>0</v>
      </c>
      <c r="G6">
        <v>0</v>
      </c>
      <c r="H6">
        <v>6</v>
      </c>
      <c r="I6">
        <v>14.94</v>
      </c>
      <c r="J6">
        <v>10</v>
      </c>
      <c r="K6">
        <v>23.06</v>
      </c>
      <c r="L6">
        <v>12</v>
      </c>
      <c r="M6">
        <v>25.14</v>
      </c>
      <c r="N6">
        <v>0</v>
      </c>
      <c r="O6">
        <v>0</v>
      </c>
      <c r="P6">
        <v>7</v>
      </c>
      <c r="Q6">
        <v>12.85</v>
      </c>
      <c r="R6">
        <v>80</v>
      </c>
      <c r="S6">
        <v>196.33</v>
      </c>
    </row>
    <row r="7" spans="1:19" x14ac:dyDescent="0.25">
      <c r="A7" t="s">
        <v>19</v>
      </c>
      <c r="B7" t="s">
        <v>25</v>
      </c>
      <c r="C7">
        <v>8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2</v>
      </c>
      <c r="M7">
        <v>0</v>
      </c>
      <c r="N7">
        <v>0</v>
      </c>
      <c r="O7">
        <v>0</v>
      </c>
      <c r="P7">
        <v>0</v>
      </c>
      <c r="Q7">
        <v>0</v>
      </c>
      <c r="R7">
        <v>11</v>
      </c>
      <c r="S7">
        <v>0</v>
      </c>
    </row>
    <row r="8" spans="1:19" x14ac:dyDescent="0.25">
      <c r="A8" t="s">
        <v>19</v>
      </c>
      <c r="B8" t="s">
        <v>26</v>
      </c>
      <c r="C8">
        <v>73</v>
      </c>
      <c r="D8">
        <v>178.97</v>
      </c>
      <c r="E8">
        <v>0</v>
      </c>
      <c r="F8">
        <v>0</v>
      </c>
      <c r="G8">
        <v>0</v>
      </c>
      <c r="H8">
        <v>14</v>
      </c>
      <c r="I8">
        <v>20.93</v>
      </c>
      <c r="J8">
        <v>18</v>
      </c>
      <c r="K8">
        <v>37.770000000000003</v>
      </c>
      <c r="L8">
        <v>3</v>
      </c>
      <c r="M8">
        <v>7.47</v>
      </c>
      <c r="N8">
        <v>4</v>
      </c>
      <c r="O8">
        <v>5.96</v>
      </c>
      <c r="P8">
        <v>5</v>
      </c>
      <c r="Q8">
        <v>6.25</v>
      </c>
      <c r="R8">
        <v>117</v>
      </c>
      <c r="S8">
        <v>257.35000000000002</v>
      </c>
    </row>
    <row r="9" spans="1:19" x14ac:dyDescent="0.25">
      <c r="A9" t="s">
        <v>19</v>
      </c>
      <c r="B9" t="s">
        <v>27</v>
      </c>
      <c r="C9">
        <v>75</v>
      </c>
      <c r="D9">
        <v>114.86</v>
      </c>
      <c r="E9">
        <v>4</v>
      </c>
      <c r="F9">
        <v>26</v>
      </c>
      <c r="G9">
        <v>12.96</v>
      </c>
      <c r="H9">
        <v>10</v>
      </c>
      <c r="I9">
        <v>18.54</v>
      </c>
      <c r="J9">
        <v>64</v>
      </c>
      <c r="K9">
        <v>102.91</v>
      </c>
      <c r="L9">
        <v>4</v>
      </c>
      <c r="M9">
        <v>9.08</v>
      </c>
      <c r="N9">
        <v>7</v>
      </c>
      <c r="O9">
        <v>10.43</v>
      </c>
      <c r="P9">
        <v>10</v>
      </c>
      <c r="Q9">
        <v>18.440000000000001</v>
      </c>
      <c r="R9">
        <v>196</v>
      </c>
      <c r="S9">
        <v>287.22000000000003</v>
      </c>
    </row>
    <row r="10" spans="1:19" x14ac:dyDescent="0.25">
      <c r="A10" t="s">
        <v>19</v>
      </c>
      <c r="B10" t="s">
        <v>28</v>
      </c>
      <c r="C10">
        <v>83</v>
      </c>
      <c r="D10">
        <v>127.78</v>
      </c>
      <c r="E10">
        <v>0</v>
      </c>
      <c r="F10">
        <v>0</v>
      </c>
      <c r="G10">
        <v>0</v>
      </c>
      <c r="H10">
        <v>31</v>
      </c>
      <c r="I10">
        <v>27.18</v>
      </c>
      <c r="J10">
        <v>34</v>
      </c>
      <c r="K10">
        <v>40.81</v>
      </c>
      <c r="L10">
        <v>6</v>
      </c>
      <c r="M10">
        <v>10.18</v>
      </c>
      <c r="N10">
        <v>2</v>
      </c>
      <c r="O10">
        <v>2.98</v>
      </c>
      <c r="P10">
        <v>6</v>
      </c>
      <c r="Q10">
        <v>8.8000000000000007</v>
      </c>
      <c r="R10">
        <v>162</v>
      </c>
      <c r="S10">
        <v>217.73</v>
      </c>
    </row>
    <row r="11" spans="1:19" x14ac:dyDescent="0.25">
      <c r="A11" t="s">
        <v>19</v>
      </c>
      <c r="B11" t="s">
        <v>29</v>
      </c>
      <c r="C11">
        <v>304</v>
      </c>
      <c r="D11">
        <v>833.54</v>
      </c>
      <c r="E11">
        <v>6</v>
      </c>
      <c r="F11">
        <v>34</v>
      </c>
      <c r="G11">
        <v>17.940000000000001</v>
      </c>
      <c r="H11">
        <v>36</v>
      </c>
      <c r="I11">
        <v>41.66</v>
      </c>
      <c r="J11">
        <v>160</v>
      </c>
      <c r="K11">
        <v>297.45999999999998</v>
      </c>
      <c r="L11">
        <v>15</v>
      </c>
      <c r="M11">
        <v>17.420000000000002</v>
      </c>
      <c r="N11">
        <v>23</v>
      </c>
      <c r="O11">
        <v>34.270000000000003</v>
      </c>
      <c r="P11">
        <v>12</v>
      </c>
      <c r="Q11">
        <v>18.48</v>
      </c>
      <c r="R11">
        <v>584</v>
      </c>
      <c r="S11">
        <v>1260.77</v>
      </c>
    </row>
    <row r="12" spans="1:19" x14ac:dyDescent="0.25">
      <c r="A12" t="s">
        <v>19</v>
      </c>
      <c r="B12" t="s">
        <v>30</v>
      </c>
      <c r="C12">
        <v>8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9</v>
      </c>
      <c r="S12">
        <v>0</v>
      </c>
    </row>
    <row r="13" spans="1:19" x14ac:dyDescent="0.25">
      <c r="A13" t="s">
        <v>19</v>
      </c>
      <c r="B13" t="s">
        <v>31</v>
      </c>
      <c r="C13">
        <v>5</v>
      </c>
      <c r="D13">
        <v>2.89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5</v>
      </c>
      <c r="S13">
        <v>2.89</v>
      </c>
    </row>
    <row r="14" spans="1:19" x14ac:dyDescent="0.25">
      <c r="A14" t="s">
        <v>19</v>
      </c>
      <c r="B14" t="s">
        <v>32</v>
      </c>
      <c r="C14">
        <v>139</v>
      </c>
      <c r="D14">
        <v>325.81</v>
      </c>
      <c r="E14">
        <v>4</v>
      </c>
      <c r="F14">
        <v>6</v>
      </c>
      <c r="G14">
        <v>8.9700000000000006</v>
      </c>
      <c r="H14">
        <v>10</v>
      </c>
      <c r="I14">
        <v>15.37</v>
      </c>
      <c r="J14">
        <v>45</v>
      </c>
      <c r="K14">
        <v>80.239999999999995</v>
      </c>
      <c r="L14">
        <v>25</v>
      </c>
      <c r="M14">
        <v>56.83</v>
      </c>
      <c r="N14">
        <v>7</v>
      </c>
      <c r="O14">
        <v>10.43</v>
      </c>
      <c r="P14">
        <v>6</v>
      </c>
      <c r="Q14">
        <v>10.54</v>
      </c>
      <c r="R14">
        <v>238</v>
      </c>
      <c r="S14">
        <v>508.19</v>
      </c>
    </row>
    <row r="15" spans="1:19" x14ac:dyDescent="0.25">
      <c r="A15" t="s">
        <v>19</v>
      </c>
      <c r="B15" t="s">
        <v>33</v>
      </c>
      <c r="C15">
        <v>46</v>
      </c>
      <c r="D15">
        <v>127.87</v>
      </c>
      <c r="E15">
        <v>1</v>
      </c>
      <c r="F15">
        <v>1</v>
      </c>
      <c r="G15">
        <v>3.99</v>
      </c>
      <c r="H15">
        <v>14</v>
      </c>
      <c r="I15">
        <v>24.56</v>
      </c>
      <c r="J15">
        <v>21</v>
      </c>
      <c r="K15">
        <v>31.56</v>
      </c>
      <c r="L15">
        <v>6</v>
      </c>
      <c r="M15">
        <v>11.02</v>
      </c>
      <c r="N15">
        <v>1</v>
      </c>
      <c r="O15">
        <v>1.49</v>
      </c>
      <c r="P15">
        <v>7</v>
      </c>
      <c r="Q15">
        <v>11.85</v>
      </c>
      <c r="R15">
        <v>96</v>
      </c>
      <c r="S15">
        <v>212.34</v>
      </c>
    </row>
    <row r="16" spans="1:19" x14ac:dyDescent="0.25">
      <c r="A16" t="s">
        <v>19</v>
      </c>
      <c r="B16" t="s">
        <v>34</v>
      </c>
      <c r="C16">
        <v>17</v>
      </c>
      <c r="D16">
        <v>5.78</v>
      </c>
      <c r="E16">
        <v>0</v>
      </c>
      <c r="F16">
        <v>0</v>
      </c>
      <c r="G16">
        <v>0</v>
      </c>
      <c r="H16">
        <v>0</v>
      </c>
      <c r="I16">
        <v>0</v>
      </c>
      <c r="J16">
        <v>11</v>
      </c>
      <c r="K16">
        <v>1.35</v>
      </c>
      <c r="L16">
        <v>5</v>
      </c>
      <c r="M16">
        <v>0</v>
      </c>
      <c r="N16">
        <v>0</v>
      </c>
      <c r="O16">
        <v>0</v>
      </c>
      <c r="P16">
        <v>2</v>
      </c>
      <c r="Q16">
        <v>4.0999999999999996</v>
      </c>
      <c r="R16">
        <v>35</v>
      </c>
      <c r="S16">
        <v>11.23</v>
      </c>
    </row>
    <row r="17" spans="1:19" x14ac:dyDescent="0.25">
      <c r="A17" t="s">
        <v>19</v>
      </c>
      <c r="B17" t="s">
        <v>36</v>
      </c>
      <c r="C17">
        <v>133</v>
      </c>
      <c r="D17">
        <v>355.6</v>
      </c>
      <c r="E17">
        <v>1</v>
      </c>
      <c r="F17">
        <v>1</v>
      </c>
      <c r="G17">
        <v>2.99</v>
      </c>
      <c r="H17">
        <v>29</v>
      </c>
      <c r="I17">
        <v>44.98</v>
      </c>
      <c r="J17">
        <v>49</v>
      </c>
      <c r="K17">
        <v>91.74</v>
      </c>
      <c r="L17">
        <v>7</v>
      </c>
      <c r="M17">
        <v>16.170000000000002</v>
      </c>
      <c r="N17">
        <v>9</v>
      </c>
      <c r="O17">
        <v>14.41</v>
      </c>
      <c r="P17">
        <v>14</v>
      </c>
      <c r="Q17">
        <v>27.2</v>
      </c>
      <c r="R17">
        <v>242</v>
      </c>
      <c r="S17">
        <v>553.09</v>
      </c>
    </row>
    <row r="18" spans="1:19" x14ac:dyDescent="0.25">
      <c r="A18" t="s">
        <v>19</v>
      </c>
      <c r="B18" t="s">
        <v>37</v>
      </c>
      <c r="C18">
        <v>4</v>
      </c>
      <c r="D18">
        <v>0</v>
      </c>
      <c r="E18">
        <v>0</v>
      </c>
      <c r="F18">
        <v>0</v>
      </c>
      <c r="G18">
        <v>0</v>
      </c>
      <c r="H18">
        <v>4</v>
      </c>
      <c r="I18">
        <v>0</v>
      </c>
      <c r="J18">
        <v>1</v>
      </c>
      <c r="K18">
        <v>0</v>
      </c>
      <c r="L18">
        <v>4</v>
      </c>
      <c r="M18">
        <v>0</v>
      </c>
      <c r="N18">
        <v>0</v>
      </c>
      <c r="O18">
        <v>0</v>
      </c>
      <c r="P18">
        <v>0</v>
      </c>
      <c r="Q18">
        <v>0</v>
      </c>
      <c r="R18">
        <v>13</v>
      </c>
      <c r="S18">
        <v>0</v>
      </c>
    </row>
    <row r="19" spans="1:19" x14ac:dyDescent="0.25">
      <c r="A19" t="s">
        <v>19</v>
      </c>
      <c r="B19" t="s">
        <v>38</v>
      </c>
      <c r="C19">
        <v>9</v>
      </c>
      <c r="D19">
        <v>0</v>
      </c>
      <c r="E19">
        <v>0</v>
      </c>
      <c r="F19">
        <v>0</v>
      </c>
      <c r="G19">
        <v>0</v>
      </c>
      <c r="H19">
        <v>7</v>
      </c>
      <c r="I19">
        <v>0</v>
      </c>
      <c r="J19">
        <v>2</v>
      </c>
      <c r="K19">
        <v>0</v>
      </c>
      <c r="L19">
        <v>3</v>
      </c>
      <c r="M19">
        <v>0</v>
      </c>
      <c r="N19">
        <v>0</v>
      </c>
      <c r="O19">
        <v>0</v>
      </c>
      <c r="P19">
        <v>1</v>
      </c>
      <c r="Q19">
        <v>2.0499999999999998</v>
      </c>
      <c r="R19">
        <v>22</v>
      </c>
      <c r="S19">
        <v>2.0499999999999998</v>
      </c>
    </row>
    <row r="20" spans="1:19" x14ac:dyDescent="0.25">
      <c r="A20" t="s">
        <v>19</v>
      </c>
      <c r="B20" t="s">
        <v>39</v>
      </c>
      <c r="C20">
        <v>65</v>
      </c>
      <c r="D20">
        <v>161.91999999999999</v>
      </c>
      <c r="E20">
        <v>2</v>
      </c>
      <c r="F20">
        <v>7</v>
      </c>
      <c r="G20">
        <v>5.98</v>
      </c>
      <c r="H20">
        <v>8</v>
      </c>
      <c r="I20">
        <v>10.95</v>
      </c>
      <c r="J20">
        <v>31</v>
      </c>
      <c r="K20">
        <v>54.93</v>
      </c>
      <c r="L20">
        <v>3</v>
      </c>
      <c r="M20">
        <v>8.9700000000000006</v>
      </c>
      <c r="N20">
        <v>4</v>
      </c>
      <c r="O20">
        <v>5.96</v>
      </c>
      <c r="P20">
        <v>9</v>
      </c>
      <c r="Q20">
        <v>18.45</v>
      </c>
      <c r="R20">
        <v>127</v>
      </c>
      <c r="S20">
        <v>267.16000000000003</v>
      </c>
    </row>
    <row r="21" spans="1:19" x14ac:dyDescent="0.25">
      <c r="A21" t="s">
        <v>19</v>
      </c>
      <c r="B21" t="s">
        <v>40</v>
      </c>
      <c r="C21">
        <v>156</v>
      </c>
      <c r="D21">
        <v>409.4</v>
      </c>
      <c r="E21">
        <v>3</v>
      </c>
      <c r="F21">
        <v>3</v>
      </c>
      <c r="G21">
        <v>10.97</v>
      </c>
      <c r="H21">
        <v>29</v>
      </c>
      <c r="I21">
        <v>34.4</v>
      </c>
      <c r="J21">
        <v>63</v>
      </c>
      <c r="K21">
        <v>108.33</v>
      </c>
      <c r="L21">
        <v>23</v>
      </c>
      <c r="M21">
        <v>52.88</v>
      </c>
      <c r="N21">
        <v>15</v>
      </c>
      <c r="O21">
        <v>23.85</v>
      </c>
      <c r="P21">
        <v>13</v>
      </c>
      <c r="Q21">
        <v>18.97</v>
      </c>
      <c r="R21">
        <v>302</v>
      </c>
      <c r="S21">
        <v>658.8</v>
      </c>
    </row>
    <row r="22" spans="1:19" x14ac:dyDescent="0.25">
      <c r="A22" t="s">
        <v>19</v>
      </c>
      <c r="B22" t="s">
        <v>41</v>
      </c>
      <c r="C22">
        <v>181</v>
      </c>
      <c r="D22">
        <v>353.02</v>
      </c>
      <c r="E22">
        <v>3</v>
      </c>
      <c r="F22">
        <v>512</v>
      </c>
      <c r="G22">
        <v>8.4700000000000006</v>
      </c>
      <c r="H22">
        <v>20</v>
      </c>
      <c r="I22">
        <v>16.62</v>
      </c>
      <c r="J22">
        <v>30</v>
      </c>
      <c r="K22">
        <v>64.02</v>
      </c>
      <c r="L22">
        <v>21</v>
      </c>
      <c r="M22">
        <v>16.989999999999998</v>
      </c>
      <c r="N22">
        <v>9</v>
      </c>
      <c r="O22">
        <v>13.41</v>
      </c>
      <c r="P22">
        <v>20</v>
      </c>
      <c r="Q22">
        <v>28.85</v>
      </c>
      <c r="R22">
        <v>793</v>
      </c>
      <c r="S22">
        <v>501.38</v>
      </c>
    </row>
    <row r="23" spans="1:19" x14ac:dyDescent="0.25">
      <c r="A23" t="s">
        <v>19</v>
      </c>
      <c r="B23" t="s">
        <v>42</v>
      </c>
      <c r="C23">
        <v>318</v>
      </c>
      <c r="D23">
        <v>864.15</v>
      </c>
      <c r="E23">
        <v>4</v>
      </c>
      <c r="F23">
        <v>14</v>
      </c>
      <c r="G23">
        <v>11.96</v>
      </c>
      <c r="H23">
        <v>43</v>
      </c>
      <c r="I23">
        <v>63.09</v>
      </c>
      <c r="J23">
        <v>135</v>
      </c>
      <c r="K23">
        <v>247.09</v>
      </c>
      <c r="L23">
        <v>31</v>
      </c>
      <c r="M23">
        <v>61.09</v>
      </c>
      <c r="N23">
        <v>17</v>
      </c>
      <c r="O23">
        <v>25.33</v>
      </c>
      <c r="P23">
        <v>30</v>
      </c>
      <c r="Q23">
        <v>56.66</v>
      </c>
      <c r="R23">
        <v>588</v>
      </c>
      <c r="S23">
        <v>1329.37</v>
      </c>
    </row>
    <row r="24" spans="1:19" x14ac:dyDescent="0.25">
      <c r="A24" t="s">
        <v>19</v>
      </c>
      <c r="B24" t="s">
        <v>43</v>
      </c>
      <c r="C24">
        <v>78</v>
      </c>
      <c r="D24">
        <v>168</v>
      </c>
      <c r="E24">
        <v>3</v>
      </c>
      <c r="F24">
        <v>7</v>
      </c>
      <c r="G24">
        <v>8.15</v>
      </c>
      <c r="H24">
        <v>29</v>
      </c>
      <c r="I24">
        <v>38.83</v>
      </c>
      <c r="J24">
        <v>34</v>
      </c>
      <c r="K24">
        <v>56.26</v>
      </c>
      <c r="L24">
        <v>11</v>
      </c>
      <c r="M24">
        <v>22.2</v>
      </c>
      <c r="N24">
        <v>0</v>
      </c>
      <c r="O24">
        <v>0</v>
      </c>
      <c r="P24">
        <v>25</v>
      </c>
      <c r="Q24">
        <v>46.07</v>
      </c>
      <c r="R24">
        <v>184</v>
      </c>
      <c r="S24">
        <v>339.51</v>
      </c>
    </row>
    <row r="25" spans="1:19" x14ac:dyDescent="0.25">
      <c r="A25" t="s">
        <v>19</v>
      </c>
      <c r="B25" t="s">
        <v>44</v>
      </c>
      <c r="C25">
        <v>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</v>
      </c>
      <c r="S25">
        <v>0</v>
      </c>
    </row>
    <row r="26" spans="1:19" x14ac:dyDescent="0.25">
      <c r="A26" t="s">
        <v>19</v>
      </c>
      <c r="B26" t="s">
        <v>45</v>
      </c>
      <c r="C26">
        <v>4</v>
      </c>
      <c r="D26">
        <v>0</v>
      </c>
      <c r="E26">
        <v>1</v>
      </c>
      <c r="F26">
        <v>1</v>
      </c>
      <c r="G26">
        <v>0</v>
      </c>
      <c r="H26">
        <v>0</v>
      </c>
      <c r="I26">
        <v>0</v>
      </c>
      <c r="J26">
        <v>5</v>
      </c>
      <c r="K26">
        <v>0.49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10</v>
      </c>
      <c r="S26">
        <v>0.49</v>
      </c>
    </row>
    <row r="27" spans="1:19" x14ac:dyDescent="0.25">
      <c r="A27" t="s">
        <v>19</v>
      </c>
      <c r="B27" t="s">
        <v>46</v>
      </c>
      <c r="C27">
        <v>1</v>
      </c>
      <c r="D27">
        <v>2.0499999999999998</v>
      </c>
      <c r="E27">
        <v>0</v>
      </c>
      <c r="F27">
        <v>0</v>
      </c>
      <c r="G27">
        <v>0</v>
      </c>
      <c r="H27">
        <v>2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4</v>
      </c>
      <c r="S27">
        <v>2.0499999999999998</v>
      </c>
    </row>
    <row r="28" spans="1:19" x14ac:dyDescent="0.25">
      <c r="A28" t="s">
        <v>19</v>
      </c>
      <c r="B28" t="s">
        <v>47</v>
      </c>
      <c r="C28">
        <v>104</v>
      </c>
      <c r="D28">
        <v>275.04000000000002</v>
      </c>
      <c r="E28">
        <v>3</v>
      </c>
      <c r="F28">
        <v>3</v>
      </c>
      <c r="G28">
        <v>8.9700000000000006</v>
      </c>
      <c r="H28">
        <v>9</v>
      </c>
      <c r="I28">
        <v>6.93</v>
      </c>
      <c r="J28">
        <v>39</v>
      </c>
      <c r="K28">
        <v>80.16</v>
      </c>
      <c r="L28">
        <v>10</v>
      </c>
      <c r="M28">
        <v>25.14</v>
      </c>
      <c r="N28">
        <v>6</v>
      </c>
      <c r="O28">
        <v>8.94</v>
      </c>
      <c r="P28">
        <v>18</v>
      </c>
      <c r="Q28">
        <v>33.9</v>
      </c>
      <c r="R28">
        <v>189</v>
      </c>
      <c r="S28">
        <v>439.08</v>
      </c>
    </row>
    <row r="29" spans="1:19" x14ac:dyDescent="0.25">
      <c r="A29" t="s">
        <v>19</v>
      </c>
      <c r="B29" t="s">
        <v>48</v>
      </c>
      <c r="C29">
        <v>2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2</v>
      </c>
      <c r="S29">
        <v>0</v>
      </c>
    </row>
    <row r="30" spans="1:19" x14ac:dyDescent="0.25">
      <c r="A30" t="s">
        <v>19</v>
      </c>
      <c r="B30" t="s">
        <v>49</v>
      </c>
      <c r="C30">
        <v>2</v>
      </c>
      <c r="D30">
        <v>0</v>
      </c>
      <c r="E30">
        <v>0</v>
      </c>
      <c r="F30">
        <v>0</v>
      </c>
      <c r="G30">
        <v>0</v>
      </c>
      <c r="H30">
        <v>3</v>
      </c>
      <c r="I30">
        <v>0</v>
      </c>
      <c r="J30">
        <v>0</v>
      </c>
      <c r="K30">
        <v>0</v>
      </c>
      <c r="L30">
        <v>3</v>
      </c>
      <c r="M30">
        <v>0</v>
      </c>
      <c r="N30">
        <v>0</v>
      </c>
      <c r="O30">
        <v>0</v>
      </c>
      <c r="P30">
        <v>0</v>
      </c>
      <c r="Q30">
        <v>0</v>
      </c>
      <c r="R30">
        <v>8</v>
      </c>
      <c r="S30">
        <v>0</v>
      </c>
    </row>
    <row r="31" spans="1:19" x14ac:dyDescent="0.25">
      <c r="A31" t="s">
        <v>19</v>
      </c>
      <c r="B31" t="s">
        <v>50</v>
      </c>
      <c r="C31">
        <v>98</v>
      </c>
      <c r="D31">
        <v>254.84</v>
      </c>
      <c r="E31">
        <v>5</v>
      </c>
      <c r="F31">
        <v>5</v>
      </c>
      <c r="G31">
        <v>14.95</v>
      </c>
      <c r="H31">
        <v>26</v>
      </c>
      <c r="I31">
        <v>34.08</v>
      </c>
      <c r="J31">
        <v>68</v>
      </c>
      <c r="K31">
        <v>147.94999999999999</v>
      </c>
      <c r="L31">
        <v>12</v>
      </c>
      <c r="M31">
        <v>29.18</v>
      </c>
      <c r="N31">
        <v>6</v>
      </c>
      <c r="O31">
        <v>8.94</v>
      </c>
      <c r="P31">
        <v>5</v>
      </c>
      <c r="Q31">
        <v>8.75</v>
      </c>
      <c r="R31">
        <v>220</v>
      </c>
      <c r="S31">
        <v>498.69</v>
      </c>
    </row>
    <row r="32" spans="1:19" x14ac:dyDescent="0.25">
      <c r="A32" t="s">
        <v>19</v>
      </c>
      <c r="B32" t="s">
        <v>51</v>
      </c>
      <c r="C32">
        <v>3</v>
      </c>
      <c r="D32">
        <v>0</v>
      </c>
      <c r="E32">
        <v>0</v>
      </c>
      <c r="F32">
        <v>0</v>
      </c>
      <c r="G32">
        <v>0</v>
      </c>
      <c r="H32">
        <v>2</v>
      </c>
      <c r="I32">
        <v>0</v>
      </c>
      <c r="J32">
        <v>8</v>
      </c>
      <c r="K32">
        <v>5.68</v>
      </c>
      <c r="L32">
        <v>1</v>
      </c>
      <c r="M32">
        <v>0</v>
      </c>
      <c r="N32">
        <v>0</v>
      </c>
      <c r="O32">
        <v>0</v>
      </c>
      <c r="P32">
        <v>0</v>
      </c>
      <c r="Q32">
        <v>0</v>
      </c>
      <c r="R32">
        <v>14</v>
      </c>
      <c r="S32">
        <v>5.68</v>
      </c>
    </row>
    <row r="33" spans="1:19" x14ac:dyDescent="0.25">
      <c r="A33" t="s">
        <v>19</v>
      </c>
      <c r="B33" t="s">
        <v>52</v>
      </c>
      <c r="C33">
        <v>134</v>
      </c>
      <c r="D33">
        <v>351.64</v>
      </c>
      <c r="E33">
        <v>0</v>
      </c>
      <c r="F33">
        <v>0</v>
      </c>
      <c r="G33">
        <v>0</v>
      </c>
      <c r="H33">
        <v>14</v>
      </c>
      <c r="I33">
        <v>19.86</v>
      </c>
      <c r="J33">
        <v>43</v>
      </c>
      <c r="K33">
        <v>82.41</v>
      </c>
      <c r="L33">
        <v>3</v>
      </c>
      <c r="M33">
        <v>8.0299999999999994</v>
      </c>
      <c r="N33">
        <v>6</v>
      </c>
      <c r="O33">
        <v>9.44</v>
      </c>
      <c r="P33">
        <v>6</v>
      </c>
      <c r="Q33">
        <v>9.24</v>
      </c>
      <c r="R33">
        <v>206</v>
      </c>
      <c r="S33">
        <v>480.62</v>
      </c>
    </row>
    <row r="34" spans="1:19" x14ac:dyDescent="0.25">
      <c r="A34" t="s">
        <v>19</v>
      </c>
      <c r="B34" t="s">
        <v>53</v>
      </c>
      <c r="C34">
        <v>34</v>
      </c>
      <c r="D34">
        <v>79.790000000000006</v>
      </c>
      <c r="E34">
        <v>0</v>
      </c>
      <c r="F34">
        <v>0</v>
      </c>
      <c r="G34">
        <v>0</v>
      </c>
      <c r="H34">
        <v>4</v>
      </c>
      <c r="I34">
        <v>3.1</v>
      </c>
      <c r="J34">
        <v>20</v>
      </c>
      <c r="K34">
        <v>23.83</v>
      </c>
      <c r="L34">
        <v>6</v>
      </c>
      <c r="M34">
        <v>10.69</v>
      </c>
      <c r="N34">
        <v>1</v>
      </c>
      <c r="O34">
        <v>1.49</v>
      </c>
      <c r="P34">
        <v>4</v>
      </c>
      <c r="Q34">
        <v>8.1999999999999993</v>
      </c>
      <c r="R34">
        <v>69</v>
      </c>
      <c r="S34">
        <v>127.1</v>
      </c>
    </row>
    <row r="35" spans="1:19" x14ac:dyDescent="0.25">
      <c r="A35" t="s">
        <v>19</v>
      </c>
      <c r="B35" t="s">
        <v>54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</v>
      </c>
      <c r="S35">
        <v>0</v>
      </c>
    </row>
    <row r="36" spans="1:19" x14ac:dyDescent="0.25">
      <c r="A36" t="s">
        <v>19</v>
      </c>
      <c r="B36" t="s">
        <v>55</v>
      </c>
      <c r="C36">
        <v>7</v>
      </c>
      <c r="D36">
        <v>0</v>
      </c>
      <c r="E36">
        <v>0</v>
      </c>
      <c r="F36">
        <v>0</v>
      </c>
      <c r="G36">
        <v>0</v>
      </c>
      <c r="H36">
        <v>4</v>
      </c>
      <c r="I36">
        <v>6.47</v>
      </c>
      <c r="J36">
        <v>0</v>
      </c>
      <c r="K36">
        <v>0</v>
      </c>
      <c r="L36">
        <v>1</v>
      </c>
      <c r="M36">
        <v>0</v>
      </c>
      <c r="N36">
        <v>0</v>
      </c>
      <c r="O36">
        <v>0</v>
      </c>
      <c r="P36">
        <v>0</v>
      </c>
      <c r="Q36">
        <v>0</v>
      </c>
      <c r="R36">
        <v>12</v>
      </c>
      <c r="S36">
        <v>6.47</v>
      </c>
    </row>
    <row r="37" spans="1:19" x14ac:dyDescent="0.25">
      <c r="A37" t="s">
        <v>19</v>
      </c>
      <c r="B37" t="s">
        <v>56</v>
      </c>
      <c r="C37">
        <v>3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4</v>
      </c>
      <c r="S37">
        <v>0</v>
      </c>
    </row>
    <row r="38" spans="1:19" x14ac:dyDescent="0.25">
      <c r="A38" t="s">
        <v>19</v>
      </c>
      <c r="B38" t="s">
        <v>57</v>
      </c>
      <c r="C38">
        <v>331</v>
      </c>
      <c r="D38">
        <v>830.98</v>
      </c>
      <c r="E38">
        <v>4</v>
      </c>
      <c r="F38">
        <v>16</v>
      </c>
      <c r="G38">
        <v>12.96</v>
      </c>
      <c r="H38">
        <v>38</v>
      </c>
      <c r="I38">
        <v>49.49</v>
      </c>
      <c r="J38">
        <v>127</v>
      </c>
      <c r="K38">
        <v>221.02</v>
      </c>
      <c r="L38">
        <v>26</v>
      </c>
      <c r="M38">
        <v>59.91</v>
      </c>
      <c r="N38">
        <v>13</v>
      </c>
      <c r="O38">
        <v>20.37</v>
      </c>
      <c r="P38">
        <v>42</v>
      </c>
      <c r="Q38">
        <v>78.84</v>
      </c>
      <c r="R38">
        <v>593</v>
      </c>
      <c r="S38">
        <v>1273.57</v>
      </c>
    </row>
    <row r="39" spans="1:19" x14ac:dyDescent="0.25">
      <c r="A39" t="s">
        <v>19</v>
      </c>
      <c r="B39" t="s">
        <v>58</v>
      </c>
      <c r="C39">
        <v>509</v>
      </c>
      <c r="D39">
        <v>1209.98</v>
      </c>
      <c r="E39">
        <v>6</v>
      </c>
      <c r="F39">
        <v>57</v>
      </c>
      <c r="G39">
        <v>15.95</v>
      </c>
      <c r="H39">
        <v>63</v>
      </c>
      <c r="I39">
        <v>57.33</v>
      </c>
      <c r="J39">
        <v>202</v>
      </c>
      <c r="K39">
        <v>326.5</v>
      </c>
      <c r="L39">
        <v>94</v>
      </c>
      <c r="M39">
        <v>134.44</v>
      </c>
      <c r="N39">
        <v>15</v>
      </c>
      <c r="O39">
        <v>22.35</v>
      </c>
      <c r="P39">
        <v>31</v>
      </c>
      <c r="Q39">
        <v>51.82</v>
      </c>
      <c r="R39">
        <v>971</v>
      </c>
      <c r="S39">
        <v>1818.37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1"/>
  <sheetViews>
    <sheetView tabSelected="1" workbookViewId="0">
      <pane ySplit="1" topLeftCell="A23" activePane="bottomLeft" state="frozen"/>
      <selection pane="bottomLeft" activeCell="E45" sqref="E45"/>
    </sheetView>
  </sheetViews>
  <sheetFormatPr defaultRowHeight="15" x14ac:dyDescent="0.25"/>
  <cols>
    <col min="1" max="1" width="16" customWidth="1"/>
    <col min="2" max="2" width="42.5703125" customWidth="1"/>
    <col min="3" max="3" width="13.28515625" customWidth="1"/>
    <col min="4" max="4" width="13" style="1" customWidth="1"/>
    <col min="5" max="5" width="16" customWidth="1"/>
    <col min="6" max="6" width="15.7109375" style="1" customWidth="1"/>
    <col min="7" max="7" width="10" customWidth="1"/>
    <col min="8" max="8" width="10.140625" style="1" bestFit="1" customWidth="1"/>
  </cols>
  <sheetData>
    <row r="1" spans="1:8" x14ac:dyDescent="0.25">
      <c r="A1" t="s">
        <v>0</v>
      </c>
      <c r="B1" t="s">
        <v>1</v>
      </c>
      <c r="C1" t="s">
        <v>59</v>
      </c>
      <c r="D1" s="1" t="s">
        <v>60</v>
      </c>
      <c r="E1" t="s">
        <v>61</v>
      </c>
      <c r="F1" s="1" t="s">
        <v>62</v>
      </c>
      <c r="G1" t="s">
        <v>63</v>
      </c>
      <c r="H1" s="1" t="s">
        <v>18</v>
      </c>
    </row>
    <row r="2" spans="1:8" x14ac:dyDescent="0.25">
      <c r="A2" t="s">
        <v>19</v>
      </c>
      <c r="B2" t="s">
        <v>20</v>
      </c>
      <c r="C2">
        <v>144</v>
      </c>
      <c r="D2" s="1">
        <v>343.04</v>
      </c>
      <c r="E2">
        <v>89</v>
      </c>
      <c r="F2" s="1">
        <v>177.74</v>
      </c>
      <c r="G2">
        <v>233</v>
      </c>
      <c r="H2" s="1">
        <v>520.78</v>
      </c>
    </row>
    <row r="3" spans="1:8" x14ac:dyDescent="0.25">
      <c r="A3" t="s">
        <v>19</v>
      </c>
      <c r="B3" t="s">
        <v>21</v>
      </c>
      <c r="C3">
        <v>56</v>
      </c>
      <c r="D3" s="1">
        <v>134.30000000000001</v>
      </c>
      <c r="E3">
        <v>9</v>
      </c>
      <c r="F3" s="1">
        <v>0</v>
      </c>
      <c r="G3">
        <v>65</v>
      </c>
      <c r="H3" s="1">
        <v>134.30000000000001</v>
      </c>
    </row>
    <row r="4" spans="1:8" x14ac:dyDescent="0.25">
      <c r="A4" t="s">
        <v>19</v>
      </c>
      <c r="B4" t="s">
        <v>22</v>
      </c>
      <c r="C4">
        <v>72</v>
      </c>
      <c r="D4" s="1">
        <v>184.75</v>
      </c>
      <c r="E4">
        <v>8</v>
      </c>
      <c r="F4" s="1">
        <v>5.78</v>
      </c>
      <c r="G4">
        <v>80</v>
      </c>
      <c r="H4" s="1">
        <v>190.53</v>
      </c>
    </row>
    <row r="5" spans="1:8" x14ac:dyDescent="0.25">
      <c r="A5" t="s">
        <v>19</v>
      </c>
      <c r="B5" t="s">
        <v>23</v>
      </c>
      <c r="C5">
        <v>213</v>
      </c>
      <c r="D5" s="1">
        <v>454.75</v>
      </c>
      <c r="E5">
        <v>276</v>
      </c>
      <c r="F5" s="1">
        <v>513</v>
      </c>
      <c r="G5">
        <v>489</v>
      </c>
      <c r="H5" s="1">
        <v>967.75</v>
      </c>
    </row>
    <row r="6" spans="1:8" x14ac:dyDescent="0.25">
      <c r="A6" t="s">
        <v>19</v>
      </c>
      <c r="B6" t="s">
        <v>24</v>
      </c>
      <c r="C6">
        <v>146</v>
      </c>
      <c r="D6" s="1">
        <v>317.97000000000003</v>
      </c>
      <c r="E6">
        <v>80</v>
      </c>
      <c r="F6" s="1">
        <v>196.33</v>
      </c>
      <c r="G6">
        <v>226</v>
      </c>
      <c r="H6" s="1">
        <v>514.29999999999995</v>
      </c>
    </row>
    <row r="7" spans="1:8" x14ac:dyDescent="0.25">
      <c r="A7" t="s">
        <v>19</v>
      </c>
      <c r="B7" t="s">
        <v>25</v>
      </c>
      <c r="C7">
        <v>385</v>
      </c>
      <c r="D7" s="1">
        <v>713.56</v>
      </c>
      <c r="E7">
        <v>11</v>
      </c>
      <c r="F7" s="1">
        <v>0</v>
      </c>
      <c r="G7">
        <v>396</v>
      </c>
      <c r="H7" s="1">
        <v>713.56</v>
      </c>
    </row>
    <row r="8" spans="1:8" x14ac:dyDescent="0.25">
      <c r="A8" t="s">
        <v>19</v>
      </c>
      <c r="B8" t="s">
        <v>26</v>
      </c>
      <c r="C8">
        <v>251</v>
      </c>
      <c r="D8" s="1">
        <v>617.85</v>
      </c>
      <c r="E8">
        <v>117</v>
      </c>
      <c r="F8" s="1">
        <v>257.35000000000002</v>
      </c>
      <c r="G8">
        <v>368</v>
      </c>
      <c r="H8" s="1">
        <v>875.2</v>
      </c>
    </row>
    <row r="9" spans="1:8" x14ac:dyDescent="0.25">
      <c r="A9" t="s">
        <v>19</v>
      </c>
      <c r="B9" t="s">
        <v>27</v>
      </c>
      <c r="C9">
        <v>322</v>
      </c>
      <c r="D9" s="1">
        <v>485.88</v>
      </c>
      <c r="E9">
        <v>196</v>
      </c>
      <c r="F9" s="1">
        <v>287.22000000000003</v>
      </c>
      <c r="G9">
        <v>518</v>
      </c>
      <c r="H9" s="1">
        <v>773.1</v>
      </c>
    </row>
    <row r="10" spans="1:8" x14ac:dyDescent="0.25">
      <c r="A10" t="s">
        <v>19</v>
      </c>
      <c r="B10" t="s">
        <v>28</v>
      </c>
      <c r="C10">
        <v>207</v>
      </c>
      <c r="D10" s="1">
        <v>296.04000000000002</v>
      </c>
      <c r="E10">
        <v>162</v>
      </c>
      <c r="F10" s="1">
        <v>217.73</v>
      </c>
      <c r="G10">
        <v>369</v>
      </c>
      <c r="H10" s="1">
        <v>513.77</v>
      </c>
    </row>
    <row r="11" spans="1:8" x14ac:dyDescent="0.25">
      <c r="A11" t="s">
        <v>19</v>
      </c>
      <c r="B11" t="s">
        <v>29</v>
      </c>
      <c r="C11">
        <v>965</v>
      </c>
      <c r="D11" s="1">
        <v>2087.39</v>
      </c>
      <c r="E11">
        <v>584</v>
      </c>
      <c r="F11" s="1">
        <v>1260.77</v>
      </c>
      <c r="G11">
        <v>1549</v>
      </c>
      <c r="H11" s="1">
        <v>3348.16</v>
      </c>
    </row>
    <row r="12" spans="1:8" x14ac:dyDescent="0.25">
      <c r="A12" t="s">
        <v>19</v>
      </c>
      <c r="B12" t="s">
        <v>30</v>
      </c>
      <c r="C12">
        <v>310</v>
      </c>
      <c r="D12" s="1">
        <v>641.87</v>
      </c>
      <c r="E12">
        <v>9</v>
      </c>
      <c r="F12" s="1">
        <v>0</v>
      </c>
      <c r="G12">
        <v>319</v>
      </c>
      <c r="H12" s="1">
        <v>641.87</v>
      </c>
    </row>
    <row r="13" spans="1:8" x14ac:dyDescent="0.25">
      <c r="A13" t="s">
        <v>19</v>
      </c>
      <c r="B13" t="s">
        <v>31</v>
      </c>
      <c r="C13">
        <v>216</v>
      </c>
      <c r="D13" s="1">
        <v>510.24</v>
      </c>
      <c r="E13">
        <v>5</v>
      </c>
      <c r="F13" s="1">
        <v>2.89</v>
      </c>
      <c r="G13">
        <v>221</v>
      </c>
      <c r="H13" s="1">
        <v>513.13</v>
      </c>
    </row>
    <row r="14" spans="1:8" x14ac:dyDescent="0.25">
      <c r="A14" t="s">
        <v>19</v>
      </c>
      <c r="B14" t="s">
        <v>32</v>
      </c>
      <c r="C14">
        <v>370</v>
      </c>
      <c r="D14" s="1">
        <v>862.03</v>
      </c>
      <c r="E14">
        <v>238</v>
      </c>
      <c r="F14" s="1">
        <v>508.19</v>
      </c>
      <c r="G14">
        <v>608</v>
      </c>
      <c r="H14" s="1">
        <v>1370.22</v>
      </c>
    </row>
    <row r="15" spans="1:8" x14ac:dyDescent="0.25">
      <c r="A15" t="s">
        <v>19</v>
      </c>
      <c r="B15" t="s">
        <v>33</v>
      </c>
      <c r="C15">
        <v>180</v>
      </c>
      <c r="D15" s="1">
        <v>426.63</v>
      </c>
      <c r="E15">
        <v>96</v>
      </c>
      <c r="F15" s="1">
        <v>212.34</v>
      </c>
      <c r="G15">
        <v>276</v>
      </c>
      <c r="H15" s="1">
        <v>638.97</v>
      </c>
    </row>
    <row r="16" spans="1:8" x14ac:dyDescent="0.25">
      <c r="A16" t="s">
        <v>19</v>
      </c>
      <c r="B16" t="s">
        <v>34</v>
      </c>
      <c r="C16">
        <v>1028</v>
      </c>
      <c r="D16" s="1">
        <v>2173.71</v>
      </c>
      <c r="E16">
        <v>35</v>
      </c>
      <c r="F16" s="1">
        <v>11.23</v>
      </c>
      <c r="G16">
        <v>1063</v>
      </c>
      <c r="H16" s="1">
        <v>2184.94</v>
      </c>
    </row>
    <row r="17" spans="1:8" x14ac:dyDescent="0.25">
      <c r="A17" t="s">
        <v>19</v>
      </c>
      <c r="B17" t="s">
        <v>35</v>
      </c>
      <c r="C17">
        <v>130</v>
      </c>
      <c r="D17" s="1">
        <v>322.10000000000002</v>
      </c>
      <c r="E17">
        <v>0</v>
      </c>
      <c r="F17" s="1">
        <v>0</v>
      </c>
      <c r="G17">
        <v>130</v>
      </c>
      <c r="H17" s="1">
        <v>322.10000000000002</v>
      </c>
    </row>
    <row r="18" spans="1:8" x14ac:dyDescent="0.25">
      <c r="A18" t="s">
        <v>19</v>
      </c>
      <c r="B18" t="s">
        <v>36</v>
      </c>
      <c r="C18">
        <v>437</v>
      </c>
      <c r="D18" s="1">
        <v>1039.3800000000001</v>
      </c>
      <c r="E18">
        <v>242</v>
      </c>
      <c r="F18" s="1">
        <v>553.09</v>
      </c>
      <c r="G18">
        <v>679</v>
      </c>
      <c r="H18" s="1">
        <v>1592.47</v>
      </c>
    </row>
    <row r="19" spans="1:8" x14ac:dyDescent="0.25">
      <c r="A19" t="s">
        <v>19</v>
      </c>
      <c r="B19" t="s">
        <v>37</v>
      </c>
      <c r="C19">
        <v>422</v>
      </c>
      <c r="D19" s="1">
        <v>913.66</v>
      </c>
      <c r="E19">
        <v>13</v>
      </c>
      <c r="F19" s="1">
        <v>0</v>
      </c>
      <c r="G19">
        <v>435</v>
      </c>
      <c r="H19" s="1">
        <v>913.66</v>
      </c>
    </row>
    <row r="20" spans="1:8" x14ac:dyDescent="0.25">
      <c r="A20" t="s">
        <v>19</v>
      </c>
      <c r="B20" t="s">
        <v>38</v>
      </c>
      <c r="C20">
        <v>269</v>
      </c>
      <c r="D20" s="1">
        <v>655.16</v>
      </c>
      <c r="E20">
        <v>22</v>
      </c>
      <c r="F20" s="1">
        <v>2.0499999999999998</v>
      </c>
      <c r="G20">
        <v>291</v>
      </c>
      <c r="H20" s="1">
        <v>657.21</v>
      </c>
    </row>
    <row r="21" spans="1:8" x14ac:dyDescent="0.25">
      <c r="A21" t="s">
        <v>19</v>
      </c>
      <c r="B21" t="s">
        <v>39</v>
      </c>
      <c r="C21">
        <v>206</v>
      </c>
      <c r="D21" s="1">
        <v>488.14</v>
      </c>
      <c r="E21">
        <v>127</v>
      </c>
      <c r="F21" s="1">
        <v>267.16000000000003</v>
      </c>
      <c r="G21">
        <v>333</v>
      </c>
      <c r="H21" s="1">
        <v>755.3</v>
      </c>
    </row>
    <row r="22" spans="1:8" x14ac:dyDescent="0.25">
      <c r="A22" t="s">
        <v>19</v>
      </c>
      <c r="B22" t="s">
        <v>40</v>
      </c>
      <c r="C22">
        <v>622</v>
      </c>
      <c r="D22" s="1">
        <v>1426.58</v>
      </c>
      <c r="E22">
        <v>302</v>
      </c>
      <c r="F22" s="1">
        <v>658.8</v>
      </c>
      <c r="G22">
        <v>924</v>
      </c>
      <c r="H22" s="1">
        <v>2085.38</v>
      </c>
    </row>
    <row r="23" spans="1:8" x14ac:dyDescent="0.25">
      <c r="A23" t="s">
        <v>19</v>
      </c>
      <c r="B23" t="s">
        <v>41</v>
      </c>
      <c r="C23">
        <v>316</v>
      </c>
      <c r="D23" s="1">
        <v>750.12</v>
      </c>
      <c r="E23">
        <v>793</v>
      </c>
      <c r="F23" s="1">
        <v>501.38</v>
      </c>
      <c r="G23">
        <v>1109</v>
      </c>
      <c r="H23" s="1">
        <v>1251.5</v>
      </c>
    </row>
    <row r="24" spans="1:8" x14ac:dyDescent="0.25">
      <c r="A24" t="s">
        <v>19</v>
      </c>
      <c r="B24" t="s">
        <v>42</v>
      </c>
      <c r="C24">
        <v>882</v>
      </c>
      <c r="D24" s="1">
        <v>2166.5700000000002</v>
      </c>
      <c r="E24">
        <v>588</v>
      </c>
      <c r="F24" s="1">
        <v>1329.37</v>
      </c>
      <c r="G24">
        <v>1470</v>
      </c>
      <c r="H24" s="1">
        <v>3495.94</v>
      </c>
    </row>
    <row r="25" spans="1:8" x14ac:dyDescent="0.25">
      <c r="A25" t="s">
        <v>19</v>
      </c>
      <c r="B25" t="s">
        <v>43</v>
      </c>
      <c r="C25">
        <v>183</v>
      </c>
      <c r="D25" s="1">
        <v>335.85</v>
      </c>
      <c r="E25">
        <v>184</v>
      </c>
      <c r="F25" s="1">
        <v>339.51</v>
      </c>
      <c r="G25">
        <v>367</v>
      </c>
      <c r="H25" s="1">
        <v>675.36</v>
      </c>
    </row>
    <row r="26" spans="1:8" x14ac:dyDescent="0.25">
      <c r="A26" t="s">
        <v>19</v>
      </c>
      <c r="B26" t="s">
        <v>44</v>
      </c>
      <c r="C26">
        <v>184</v>
      </c>
      <c r="D26" s="1">
        <v>276.64999999999998</v>
      </c>
      <c r="E26">
        <v>1</v>
      </c>
      <c r="F26" s="1">
        <v>0</v>
      </c>
      <c r="G26">
        <v>185</v>
      </c>
      <c r="H26" s="1">
        <v>276.64999999999998</v>
      </c>
    </row>
    <row r="27" spans="1:8" x14ac:dyDescent="0.25">
      <c r="A27" t="s">
        <v>19</v>
      </c>
      <c r="B27" t="s">
        <v>45</v>
      </c>
      <c r="C27">
        <v>538</v>
      </c>
      <c r="D27" s="1">
        <v>1256.3900000000001</v>
      </c>
      <c r="E27">
        <v>10</v>
      </c>
      <c r="F27" s="1">
        <v>0.49</v>
      </c>
      <c r="G27">
        <v>548</v>
      </c>
      <c r="H27" s="1">
        <v>1256.8800000000001</v>
      </c>
    </row>
    <row r="28" spans="1:8" x14ac:dyDescent="0.25">
      <c r="A28" t="s">
        <v>19</v>
      </c>
      <c r="B28" t="s">
        <v>46</v>
      </c>
      <c r="C28">
        <v>310</v>
      </c>
      <c r="D28" s="1">
        <v>635.24</v>
      </c>
      <c r="E28">
        <v>4</v>
      </c>
      <c r="F28" s="1">
        <v>2.0499999999999998</v>
      </c>
      <c r="G28">
        <v>314</v>
      </c>
      <c r="H28" s="1">
        <v>637.29</v>
      </c>
    </row>
    <row r="29" spans="1:8" x14ac:dyDescent="0.25">
      <c r="A29" t="s">
        <v>19</v>
      </c>
      <c r="B29" t="s">
        <v>47</v>
      </c>
      <c r="C29">
        <v>162</v>
      </c>
      <c r="D29" s="1">
        <v>359.5</v>
      </c>
      <c r="E29">
        <v>189</v>
      </c>
      <c r="F29" s="1">
        <v>439.08</v>
      </c>
      <c r="G29">
        <v>351</v>
      </c>
      <c r="H29" s="1">
        <v>798.58</v>
      </c>
    </row>
    <row r="30" spans="1:8" x14ac:dyDescent="0.25">
      <c r="A30" t="s">
        <v>19</v>
      </c>
      <c r="B30" t="s">
        <v>48</v>
      </c>
      <c r="C30">
        <v>47</v>
      </c>
      <c r="D30" s="1">
        <v>126.59</v>
      </c>
      <c r="E30">
        <v>2</v>
      </c>
      <c r="F30" s="1">
        <v>0</v>
      </c>
      <c r="G30">
        <v>49</v>
      </c>
      <c r="H30" s="1">
        <v>126.59</v>
      </c>
    </row>
    <row r="31" spans="1:8" x14ac:dyDescent="0.25">
      <c r="A31" t="s">
        <v>19</v>
      </c>
      <c r="B31" t="s">
        <v>49</v>
      </c>
      <c r="C31">
        <v>255</v>
      </c>
      <c r="D31" s="1">
        <v>614</v>
      </c>
      <c r="E31">
        <v>8</v>
      </c>
      <c r="F31" s="1">
        <v>0</v>
      </c>
      <c r="G31">
        <v>263</v>
      </c>
      <c r="H31" s="1">
        <v>614</v>
      </c>
    </row>
    <row r="32" spans="1:8" x14ac:dyDescent="0.25">
      <c r="A32" t="s">
        <v>19</v>
      </c>
      <c r="B32" t="s">
        <v>50</v>
      </c>
      <c r="C32">
        <v>568</v>
      </c>
      <c r="D32" s="1">
        <v>1195.22</v>
      </c>
      <c r="E32">
        <v>220</v>
      </c>
      <c r="F32" s="1">
        <v>498.69</v>
      </c>
      <c r="G32">
        <v>788</v>
      </c>
      <c r="H32" s="1">
        <v>1693.91</v>
      </c>
    </row>
    <row r="33" spans="1:8" x14ac:dyDescent="0.25">
      <c r="A33" t="s">
        <v>19</v>
      </c>
      <c r="B33" t="s">
        <v>51</v>
      </c>
      <c r="C33">
        <v>575</v>
      </c>
      <c r="D33" s="1">
        <v>1167.1400000000001</v>
      </c>
      <c r="E33">
        <v>14</v>
      </c>
      <c r="F33" s="1">
        <v>5.68</v>
      </c>
      <c r="G33">
        <v>589</v>
      </c>
      <c r="H33" s="1">
        <v>1172.82</v>
      </c>
    </row>
    <row r="34" spans="1:8" x14ac:dyDescent="0.25">
      <c r="A34" t="s">
        <v>19</v>
      </c>
      <c r="B34" t="s">
        <v>52</v>
      </c>
      <c r="C34">
        <v>513</v>
      </c>
      <c r="D34" s="1">
        <v>1247.5899999999999</v>
      </c>
      <c r="E34">
        <v>206</v>
      </c>
      <c r="F34" s="1">
        <v>480.62</v>
      </c>
      <c r="G34">
        <v>719</v>
      </c>
      <c r="H34" s="1">
        <v>1728.21</v>
      </c>
    </row>
    <row r="35" spans="1:8" x14ac:dyDescent="0.25">
      <c r="A35" t="s">
        <v>19</v>
      </c>
      <c r="B35" t="s">
        <v>53</v>
      </c>
      <c r="C35">
        <v>161</v>
      </c>
      <c r="D35" s="1">
        <v>327.56</v>
      </c>
      <c r="E35">
        <v>69</v>
      </c>
      <c r="F35" s="1">
        <v>127.1</v>
      </c>
      <c r="G35">
        <v>230</v>
      </c>
      <c r="H35" s="1">
        <v>454.66</v>
      </c>
    </row>
    <row r="36" spans="1:8" x14ac:dyDescent="0.25">
      <c r="A36" t="s">
        <v>19</v>
      </c>
      <c r="B36" t="s">
        <v>54</v>
      </c>
      <c r="C36">
        <v>107</v>
      </c>
      <c r="D36" s="1">
        <v>264.68</v>
      </c>
      <c r="E36">
        <v>1</v>
      </c>
      <c r="F36" s="1">
        <v>0</v>
      </c>
      <c r="G36">
        <v>108</v>
      </c>
      <c r="H36" s="1">
        <v>264.68</v>
      </c>
    </row>
    <row r="37" spans="1:8" x14ac:dyDescent="0.25">
      <c r="A37" t="s">
        <v>19</v>
      </c>
      <c r="B37" t="s">
        <v>55</v>
      </c>
      <c r="C37">
        <v>348</v>
      </c>
      <c r="D37" s="1">
        <v>813.63</v>
      </c>
      <c r="E37">
        <v>12</v>
      </c>
      <c r="F37" s="1">
        <v>6.47</v>
      </c>
      <c r="G37">
        <v>360</v>
      </c>
      <c r="H37" s="1">
        <v>820.1</v>
      </c>
    </row>
    <row r="38" spans="1:8" x14ac:dyDescent="0.25">
      <c r="A38" t="s">
        <v>19</v>
      </c>
      <c r="B38" t="s">
        <v>56</v>
      </c>
      <c r="C38">
        <v>36</v>
      </c>
      <c r="D38" s="1">
        <v>81.599999999999994</v>
      </c>
      <c r="E38">
        <v>4</v>
      </c>
      <c r="F38" s="1">
        <v>0</v>
      </c>
      <c r="G38">
        <v>40</v>
      </c>
      <c r="H38" s="1">
        <v>81.599999999999994</v>
      </c>
    </row>
    <row r="39" spans="1:8" x14ac:dyDescent="0.25">
      <c r="A39" t="s">
        <v>19</v>
      </c>
      <c r="B39" t="s">
        <v>57</v>
      </c>
      <c r="C39">
        <v>998</v>
      </c>
      <c r="D39" s="1">
        <v>2478.84</v>
      </c>
      <c r="E39">
        <v>593</v>
      </c>
      <c r="F39" s="1">
        <v>1273.57</v>
      </c>
      <c r="G39">
        <v>1591</v>
      </c>
      <c r="H39" s="1">
        <v>3752.41</v>
      </c>
    </row>
    <row r="40" spans="1:8" x14ac:dyDescent="0.25">
      <c r="A40" t="s">
        <v>19</v>
      </c>
      <c r="B40" t="s">
        <v>58</v>
      </c>
      <c r="C40">
        <v>1679</v>
      </c>
      <c r="D40" s="1">
        <v>3813.54</v>
      </c>
      <c r="E40">
        <v>971</v>
      </c>
      <c r="F40" s="1">
        <v>1818.37</v>
      </c>
      <c r="G40">
        <v>2650</v>
      </c>
      <c r="H40" s="1">
        <v>5631.91</v>
      </c>
    </row>
    <row r="41" spans="1:8" x14ac:dyDescent="0.25">
      <c r="A41" s="2" t="s">
        <v>66</v>
      </c>
      <c r="B41" s="2" t="s">
        <v>67</v>
      </c>
      <c r="C41" s="2"/>
      <c r="D41" s="3">
        <f>SUM(D2:D40)</f>
        <v>33005.74</v>
      </c>
      <c r="E41" s="2"/>
      <c r="F41" s="3">
        <f>SUM(F2:F40)</f>
        <v>11954.05</v>
      </c>
      <c r="G41" s="2"/>
      <c r="H41" s="3">
        <f>SUM(H2:H40)</f>
        <v>44959.790000000008</v>
      </c>
    </row>
  </sheetData>
  <phoneticPr fontId="1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140625" customWidth="1"/>
  </cols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Consortia Circs</vt:lpstr>
      <vt:lpstr>Library Circs</vt:lpstr>
      <vt:lpstr>Summary-by-Library</vt:lpstr>
      <vt:lpstr>Report 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Allison H Midgley</cp:lastModifiedBy>
  <dcterms:modified xsi:type="dcterms:W3CDTF">2026-08-03T22:34:20Z</dcterms:modified>
</cp:coreProperties>
</file>