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lsmail-my.sharepoint.com/personal/allisonmidgley_westchesterlibraries_org/Documents/Admin-Stats/digital-resource-use/hoopla/"/>
    </mc:Choice>
  </mc:AlternateContent>
  <xr:revisionPtr revIDLastSave="7" documentId="11_5747D979D29B7D3CA426C6113A1C9CAB43580020" xr6:coauthVersionLast="47" xr6:coauthVersionMax="47" xr10:uidLastSave="{5A213E73-BA44-4900-9A39-06A42262122A}"/>
  <bookViews>
    <workbookView xWindow="2340" yWindow="1680" windowWidth="17115" windowHeight="13800" activeTab="1" xr2:uid="{00000000-000D-0000-FFFF-FFFF00000000}"/>
  </bookViews>
  <sheets>
    <sheet name="Consortia Circs" sheetId="1" r:id="rId1"/>
    <sheet name="Library Circs" sheetId="2" r:id="rId2"/>
    <sheet name="Report I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1" i="1" l="1"/>
</calcChain>
</file>

<file path=xl/sharedStrings.xml><?xml version="1.0" encoding="utf-8"?>
<sst xmlns="http://schemas.openxmlformats.org/spreadsheetml/2006/main" count="198" uniqueCount="62">
  <si>
    <t>library</t>
  </si>
  <si>
    <t>circs per patron per month</t>
  </si>
  <si>
    <t>reporting month</t>
  </si>
  <si>
    <t>audiobook circulations</t>
  </si>
  <si>
    <t>audiobook cost</t>
  </si>
  <si>
    <t>bingepass borrows</t>
  </si>
  <si>
    <t>bingepass circulations</t>
  </si>
  <si>
    <t>bingepass cost</t>
  </si>
  <si>
    <t>comic circulations</t>
  </si>
  <si>
    <t>comic cost</t>
  </si>
  <si>
    <t>ebook circulations</t>
  </si>
  <si>
    <t>ebook cost</t>
  </si>
  <si>
    <t>movie circulations</t>
  </si>
  <si>
    <t>movie cost</t>
  </si>
  <si>
    <t>music circulations</t>
  </si>
  <si>
    <t>music cost</t>
  </si>
  <si>
    <t>television circulations</t>
  </si>
  <si>
    <t>television cost</t>
  </si>
  <si>
    <t>total circulations</t>
  </si>
  <si>
    <t>total cost</t>
  </si>
  <si>
    <t>Ardsley Public Library (NY)</t>
  </si>
  <si>
    <t>2026-04</t>
  </si>
  <si>
    <t>Bedford Free Library (NY)</t>
  </si>
  <si>
    <t>Bedford Hills Free Library (NY)</t>
  </si>
  <si>
    <t>Briarcliff Manor Public Library (NY)</t>
  </si>
  <si>
    <t>Bronxville Public Library (NY)</t>
  </si>
  <si>
    <t>Croton Free Library (NY)</t>
  </si>
  <si>
    <t>Dobbs Ferry Public Library (NY)</t>
  </si>
  <si>
    <t>Eastchester Public Library (NY)</t>
  </si>
  <si>
    <t>Field Library (NY)</t>
  </si>
  <si>
    <t>Greenburgh Public Library (NY)</t>
  </si>
  <si>
    <t>Harrison Public Library (NY)</t>
  </si>
  <si>
    <t>Hastings-on-Hudson Public Library (NY)</t>
  </si>
  <si>
    <t>Hendrick Hudson Free Library (NY)</t>
  </si>
  <si>
    <t>Irvington Library (NY)</t>
  </si>
  <si>
    <t>John C. Hart Memorial Library (NY)</t>
  </si>
  <si>
    <t>Katonah Village Library (NY)</t>
  </si>
  <si>
    <t>Larchmont Public Library (NY)</t>
  </si>
  <si>
    <t>Lewisboro Library (NY)</t>
  </si>
  <si>
    <t>Mamaroneck Public Library (NY)</t>
  </si>
  <si>
    <t>Mount Kisco Public Library (NY)</t>
  </si>
  <si>
    <t>Mount Pleasant Public Library (NY)</t>
  </si>
  <si>
    <t>Mount Vernon Public Library (NY)</t>
  </si>
  <si>
    <t>New Rochelle Public Library (NY)</t>
  </si>
  <si>
    <t>North Castle Public Library (NY)</t>
  </si>
  <si>
    <t>North Salem Free Library (NY)</t>
  </si>
  <si>
    <t>Ossining Public Library (NY)</t>
  </si>
  <si>
    <t>Port Chester Public Library (NY)</t>
  </si>
  <si>
    <t>Pound Ridge District Library (NY)</t>
  </si>
  <si>
    <t>Purchase Free Library (NY)</t>
  </si>
  <si>
    <t>Rye Free Reading Room (NY)</t>
  </si>
  <si>
    <t>Scarsdale Public Library (NY)</t>
  </si>
  <si>
    <t>Somers Library (NY)</t>
  </si>
  <si>
    <t>The Chappaqua Library (NY)</t>
  </si>
  <si>
    <t>Town of Pelham Public Library (NY)</t>
  </si>
  <si>
    <t>Tuckahoe Public Library (NY)</t>
  </si>
  <si>
    <t>Warner Public Library (NY)</t>
  </si>
  <si>
    <t>Westchester Library System Headquarters (NY)</t>
  </si>
  <si>
    <t>White Plains Public Library (NY)</t>
  </si>
  <si>
    <t>Yonkers Public Library (NY)</t>
  </si>
  <si>
    <t>report id</t>
  </si>
  <si>
    <t>M-C-3961-0001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</si>
</sst>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opLeftCell="I1" workbookViewId="0">
      <pane ySplit="1" topLeftCell="A2" activePane="bottomLeft" state="frozen"/>
      <selection pane="bottomLeft" activeCell="T41" sqref="T41"/>
    </sheetView>
  </sheetViews>
  <sheetFormatPr defaultRowHeight="15"/>
  <cols>
    <col min="1" max="1" width="42.5703125" customWidth="1"/>
    <col min="2" max="2" width="25" customWidth="1"/>
    <col min="3" max="3" width="16" customWidth="1"/>
    <col min="4" max="4" width="21.28515625" customWidth="1"/>
    <col min="5" max="5" width="14.85546875" customWidth="1"/>
    <col min="6" max="6" width="17.85546875" customWidth="1"/>
    <col min="7" max="7" width="20.7109375" customWidth="1"/>
    <col min="8" max="8" width="14.28515625" customWidth="1"/>
    <col min="9" max="9" width="17.140625" customWidth="1"/>
    <col min="10" max="10" width="10.7109375" customWidth="1"/>
    <col min="11" max="11" width="17.42578125" customWidth="1"/>
    <col min="12" max="12" width="11" customWidth="1"/>
    <col min="13" max="13" width="17.42578125" customWidth="1"/>
    <col min="14" max="14" width="10.85546875" customWidth="1"/>
    <col min="15" max="15" width="17.140625" customWidth="1"/>
    <col min="16" max="16" width="10.5703125" customWidth="1"/>
    <col min="17" max="17" width="20.42578125" customWidth="1"/>
    <col min="18" max="18" width="14" customWidth="1"/>
    <col min="19" max="19" width="16.140625" customWidth="1"/>
    <col min="20" max="20" width="9.5703125" customWidth="1"/>
  </cols>
  <sheetData>
    <row r="1" spans="1:2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>
      <c r="A2" t="s">
        <v>20</v>
      </c>
      <c r="B2">
        <v>3</v>
      </c>
      <c r="C2" t="s">
        <v>21</v>
      </c>
      <c r="D2">
        <v>86</v>
      </c>
      <c r="E2">
        <v>226.33</v>
      </c>
      <c r="F2">
        <v>0</v>
      </c>
      <c r="G2">
        <v>0</v>
      </c>
      <c r="H2">
        <v>0</v>
      </c>
      <c r="I2">
        <v>5</v>
      </c>
      <c r="J2">
        <v>9.66</v>
      </c>
      <c r="K2">
        <v>44</v>
      </c>
      <c r="L2">
        <v>87.75</v>
      </c>
      <c r="M2">
        <v>5</v>
      </c>
      <c r="N2">
        <v>10.130000000000001</v>
      </c>
      <c r="O2">
        <v>1</v>
      </c>
      <c r="P2">
        <v>1.99</v>
      </c>
      <c r="Q2">
        <v>7</v>
      </c>
      <c r="R2">
        <v>14.35</v>
      </c>
      <c r="S2">
        <v>148</v>
      </c>
      <c r="T2">
        <v>350.21</v>
      </c>
    </row>
    <row r="3" spans="1:20">
      <c r="A3" t="s">
        <v>22</v>
      </c>
      <c r="B3">
        <v>3</v>
      </c>
      <c r="C3" t="s">
        <v>21</v>
      </c>
      <c r="D3">
        <v>35</v>
      </c>
      <c r="E3">
        <v>89.7</v>
      </c>
      <c r="F3">
        <v>0</v>
      </c>
      <c r="G3">
        <v>0</v>
      </c>
      <c r="H3">
        <v>0</v>
      </c>
      <c r="I3">
        <v>0</v>
      </c>
      <c r="J3">
        <v>0</v>
      </c>
      <c r="K3">
        <v>14</v>
      </c>
      <c r="L3">
        <v>32.979999999999997</v>
      </c>
      <c r="M3">
        <v>0</v>
      </c>
      <c r="N3">
        <v>0</v>
      </c>
      <c r="O3">
        <v>0</v>
      </c>
      <c r="P3">
        <v>0</v>
      </c>
      <c r="Q3">
        <v>3</v>
      </c>
      <c r="R3">
        <v>6.15</v>
      </c>
      <c r="S3">
        <v>52</v>
      </c>
      <c r="T3">
        <v>128.83000000000001</v>
      </c>
    </row>
    <row r="4" spans="1:20">
      <c r="A4" t="s">
        <v>23</v>
      </c>
      <c r="B4">
        <v>3</v>
      </c>
      <c r="C4" t="s">
        <v>21</v>
      </c>
      <c r="D4">
        <v>35</v>
      </c>
      <c r="E4">
        <v>85.47</v>
      </c>
      <c r="F4">
        <v>3</v>
      </c>
      <c r="G4">
        <v>7</v>
      </c>
      <c r="H4">
        <v>8.9700000000000006</v>
      </c>
      <c r="I4">
        <v>3</v>
      </c>
      <c r="J4">
        <v>3.41</v>
      </c>
      <c r="K4">
        <v>12</v>
      </c>
      <c r="L4">
        <v>25.88</v>
      </c>
      <c r="M4">
        <v>1</v>
      </c>
      <c r="N4">
        <v>2.99</v>
      </c>
      <c r="O4">
        <v>0</v>
      </c>
      <c r="P4">
        <v>0</v>
      </c>
      <c r="Q4">
        <v>6</v>
      </c>
      <c r="R4">
        <v>11.24</v>
      </c>
      <c r="S4">
        <v>64</v>
      </c>
      <c r="T4">
        <v>137.96</v>
      </c>
    </row>
    <row r="5" spans="1:20">
      <c r="A5" t="s">
        <v>24</v>
      </c>
      <c r="B5">
        <v>3</v>
      </c>
      <c r="C5" t="s">
        <v>21</v>
      </c>
      <c r="D5">
        <v>118</v>
      </c>
      <c r="E5">
        <v>322.99</v>
      </c>
      <c r="F5">
        <v>3</v>
      </c>
      <c r="G5">
        <v>49</v>
      </c>
      <c r="H5">
        <v>11.97</v>
      </c>
      <c r="I5">
        <v>3</v>
      </c>
      <c r="J5">
        <v>3.74</v>
      </c>
      <c r="K5">
        <v>87</v>
      </c>
      <c r="L5">
        <v>165.18</v>
      </c>
      <c r="M5">
        <v>20</v>
      </c>
      <c r="N5">
        <v>45.8</v>
      </c>
      <c r="O5">
        <v>7</v>
      </c>
      <c r="P5">
        <v>10.43</v>
      </c>
      <c r="Q5">
        <v>5</v>
      </c>
      <c r="R5">
        <v>10.25</v>
      </c>
      <c r="S5">
        <v>289</v>
      </c>
      <c r="T5">
        <v>570.36</v>
      </c>
    </row>
    <row r="6" spans="1:20">
      <c r="A6" t="s">
        <v>25</v>
      </c>
      <c r="B6">
        <v>3</v>
      </c>
      <c r="C6" t="s">
        <v>21</v>
      </c>
      <c r="D6">
        <v>73</v>
      </c>
      <c r="E6">
        <v>202.66</v>
      </c>
      <c r="F6">
        <v>4</v>
      </c>
      <c r="G6">
        <v>362</v>
      </c>
      <c r="H6">
        <v>14.96</v>
      </c>
      <c r="I6">
        <v>10</v>
      </c>
      <c r="J6">
        <v>22.65</v>
      </c>
      <c r="K6">
        <v>48</v>
      </c>
      <c r="L6">
        <v>103.75</v>
      </c>
      <c r="M6">
        <v>12</v>
      </c>
      <c r="N6">
        <v>26.74</v>
      </c>
      <c r="O6">
        <v>8</v>
      </c>
      <c r="P6">
        <v>11.92</v>
      </c>
      <c r="Q6">
        <v>6</v>
      </c>
      <c r="R6">
        <v>9.74</v>
      </c>
      <c r="S6">
        <v>519</v>
      </c>
      <c r="T6">
        <v>392.42</v>
      </c>
    </row>
    <row r="7" spans="1:20">
      <c r="A7" t="s">
        <v>26</v>
      </c>
      <c r="B7">
        <v>3</v>
      </c>
      <c r="C7" t="s">
        <v>21</v>
      </c>
      <c r="D7">
        <v>165</v>
      </c>
      <c r="E7">
        <v>446.27</v>
      </c>
      <c r="F7">
        <v>8</v>
      </c>
      <c r="G7">
        <v>456</v>
      </c>
      <c r="H7">
        <v>29.92</v>
      </c>
      <c r="I7">
        <v>25</v>
      </c>
      <c r="J7">
        <v>54.72</v>
      </c>
      <c r="K7">
        <v>60</v>
      </c>
      <c r="L7">
        <v>127.84</v>
      </c>
      <c r="M7">
        <v>4</v>
      </c>
      <c r="N7">
        <v>10.02</v>
      </c>
      <c r="O7">
        <v>2</v>
      </c>
      <c r="P7">
        <v>2.98</v>
      </c>
      <c r="Q7">
        <v>5</v>
      </c>
      <c r="R7">
        <v>7.25</v>
      </c>
      <c r="S7">
        <v>717</v>
      </c>
      <c r="T7">
        <v>679</v>
      </c>
    </row>
    <row r="8" spans="1:20">
      <c r="A8" t="s">
        <v>27</v>
      </c>
      <c r="B8">
        <v>3</v>
      </c>
      <c r="C8" t="s">
        <v>21</v>
      </c>
      <c r="D8">
        <v>182</v>
      </c>
      <c r="E8">
        <v>499.23</v>
      </c>
      <c r="F8">
        <v>5</v>
      </c>
      <c r="G8">
        <v>42</v>
      </c>
      <c r="H8">
        <v>17.45</v>
      </c>
      <c r="I8">
        <v>14</v>
      </c>
      <c r="J8">
        <v>20.5</v>
      </c>
      <c r="K8">
        <v>104</v>
      </c>
      <c r="L8">
        <v>203.59</v>
      </c>
      <c r="M8">
        <v>15</v>
      </c>
      <c r="N8">
        <v>33.83</v>
      </c>
      <c r="O8">
        <v>5</v>
      </c>
      <c r="P8">
        <v>7.45</v>
      </c>
      <c r="Q8">
        <v>14</v>
      </c>
      <c r="R8">
        <v>27.58</v>
      </c>
      <c r="S8">
        <v>376</v>
      </c>
      <c r="T8">
        <v>809.63</v>
      </c>
    </row>
    <row r="9" spans="1:20">
      <c r="A9" t="s">
        <v>28</v>
      </c>
      <c r="B9">
        <v>3</v>
      </c>
      <c r="C9" t="s">
        <v>21</v>
      </c>
      <c r="D9">
        <v>216</v>
      </c>
      <c r="E9">
        <v>542.88</v>
      </c>
      <c r="F9">
        <v>8</v>
      </c>
      <c r="G9">
        <v>78</v>
      </c>
      <c r="H9">
        <v>21.42</v>
      </c>
      <c r="I9">
        <v>19</v>
      </c>
      <c r="J9">
        <v>33.840000000000003</v>
      </c>
      <c r="K9">
        <v>149</v>
      </c>
      <c r="L9">
        <v>305.86</v>
      </c>
      <c r="M9">
        <v>21</v>
      </c>
      <c r="N9">
        <v>51.33</v>
      </c>
      <c r="O9">
        <v>16</v>
      </c>
      <c r="P9">
        <v>24.34</v>
      </c>
      <c r="Q9">
        <v>5</v>
      </c>
      <c r="R9">
        <v>9.69</v>
      </c>
      <c r="S9">
        <v>504</v>
      </c>
      <c r="T9">
        <v>989.36</v>
      </c>
    </row>
    <row r="10" spans="1:20">
      <c r="A10" t="s">
        <v>29</v>
      </c>
      <c r="B10">
        <v>3</v>
      </c>
      <c r="C10" t="s">
        <v>21</v>
      </c>
      <c r="D10">
        <v>207</v>
      </c>
      <c r="E10">
        <v>546.04</v>
      </c>
      <c r="F10">
        <v>1</v>
      </c>
      <c r="G10">
        <v>4</v>
      </c>
      <c r="H10">
        <v>2.99</v>
      </c>
      <c r="I10">
        <v>23</v>
      </c>
      <c r="J10">
        <v>36.82</v>
      </c>
      <c r="K10">
        <v>83</v>
      </c>
      <c r="L10">
        <v>152.36000000000001</v>
      </c>
      <c r="M10">
        <v>19</v>
      </c>
      <c r="N10">
        <v>46.79</v>
      </c>
      <c r="O10">
        <v>4</v>
      </c>
      <c r="P10">
        <v>5.96</v>
      </c>
      <c r="Q10">
        <v>5</v>
      </c>
      <c r="R10">
        <v>8.35</v>
      </c>
      <c r="S10">
        <v>345</v>
      </c>
      <c r="T10">
        <v>799.31</v>
      </c>
    </row>
    <row r="11" spans="1:20">
      <c r="A11" t="s">
        <v>30</v>
      </c>
      <c r="B11">
        <v>3</v>
      </c>
      <c r="C11" t="s">
        <v>21</v>
      </c>
      <c r="D11">
        <v>562</v>
      </c>
      <c r="E11">
        <v>1561.54</v>
      </c>
      <c r="F11">
        <v>14</v>
      </c>
      <c r="G11">
        <v>175</v>
      </c>
      <c r="H11">
        <v>45.86</v>
      </c>
      <c r="I11">
        <v>38</v>
      </c>
      <c r="J11">
        <v>56.12</v>
      </c>
      <c r="K11">
        <v>293</v>
      </c>
      <c r="L11">
        <v>605.70000000000005</v>
      </c>
      <c r="M11">
        <v>49</v>
      </c>
      <c r="N11">
        <v>96.95</v>
      </c>
      <c r="O11">
        <v>23</v>
      </c>
      <c r="P11">
        <v>34.770000000000003</v>
      </c>
      <c r="Q11">
        <v>13</v>
      </c>
      <c r="R11">
        <v>22.03</v>
      </c>
      <c r="S11">
        <v>1153</v>
      </c>
      <c r="T11">
        <v>2422.9699999999998</v>
      </c>
    </row>
    <row r="12" spans="1:20">
      <c r="A12" t="s">
        <v>31</v>
      </c>
      <c r="B12">
        <v>3</v>
      </c>
      <c r="C12" t="s">
        <v>21</v>
      </c>
      <c r="D12">
        <v>141</v>
      </c>
      <c r="E12">
        <v>395.42</v>
      </c>
      <c r="F12">
        <v>6</v>
      </c>
      <c r="G12">
        <v>189</v>
      </c>
      <c r="H12">
        <v>22.94</v>
      </c>
      <c r="I12">
        <v>9</v>
      </c>
      <c r="J12">
        <v>17.13</v>
      </c>
      <c r="K12">
        <v>66</v>
      </c>
      <c r="L12">
        <v>112.55</v>
      </c>
      <c r="M12">
        <v>4</v>
      </c>
      <c r="N12">
        <v>7.7</v>
      </c>
      <c r="O12">
        <v>11</v>
      </c>
      <c r="P12">
        <v>16.89</v>
      </c>
      <c r="Q12">
        <v>14</v>
      </c>
      <c r="R12">
        <v>23.64</v>
      </c>
      <c r="S12">
        <v>434</v>
      </c>
      <c r="T12">
        <v>596.27</v>
      </c>
    </row>
    <row r="13" spans="1:20">
      <c r="A13" t="s">
        <v>32</v>
      </c>
      <c r="B13">
        <v>3</v>
      </c>
      <c r="C13" t="s">
        <v>21</v>
      </c>
      <c r="D13">
        <v>79</v>
      </c>
      <c r="E13">
        <v>220.21</v>
      </c>
      <c r="F13">
        <v>6</v>
      </c>
      <c r="G13">
        <v>32</v>
      </c>
      <c r="H13">
        <v>19.940000000000001</v>
      </c>
      <c r="I13">
        <v>19</v>
      </c>
      <c r="J13">
        <v>30.27</v>
      </c>
      <c r="K13">
        <v>55</v>
      </c>
      <c r="L13">
        <v>116.11</v>
      </c>
      <c r="M13">
        <v>5</v>
      </c>
      <c r="N13">
        <v>12.07</v>
      </c>
      <c r="O13">
        <v>2</v>
      </c>
      <c r="P13">
        <v>2.98</v>
      </c>
      <c r="Q13">
        <v>13</v>
      </c>
      <c r="R13">
        <v>26.65</v>
      </c>
      <c r="S13">
        <v>205</v>
      </c>
      <c r="T13">
        <v>428.23</v>
      </c>
    </row>
    <row r="14" spans="1:20">
      <c r="A14" t="s">
        <v>33</v>
      </c>
      <c r="B14">
        <v>3</v>
      </c>
      <c r="C14" t="s">
        <v>21</v>
      </c>
      <c r="D14">
        <v>273</v>
      </c>
      <c r="E14">
        <v>768.98</v>
      </c>
      <c r="F14">
        <v>7</v>
      </c>
      <c r="G14">
        <v>13</v>
      </c>
      <c r="H14">
        <v>20.43</v>
      </c>
      <c r="I14">
        <v>10</v>
      </c>
      <c r="J14">
        <v>14.92</v>
      </c>
      <c r="K14">
        <v>102</v>
      </c>
      <c r="L14">
        <v>197.27</v>
      </c>
      <c r="M14">
        <v>27</v>
      </c>
      <c r="N14">
        <v>64.33</v>
      </c>
      <c r="O14">
        <v>12</v>
      </c>
      <c r="P14">
        <v>19.38</v>
      </c>
      <c r="Q14">
        <v>15</v>
      </c>
      <c r="R14">
        <v>29.25</v>
      </c>
      <c r="S14">
        <v>452</v>
      </c>
      <c r="T14">
        <v>1114.56</v>
      </c>
    </row>
    <row r="15" spans="1:20">
      <c r="A15" t="s">
        <v>34</v>
      </c>
      <c r="B15">
        <v>3</v>
      </c>
      <c r="C15" t="s">
        <v>21</v>
      </c>
      <c r="D15">
        <v>83</v>
      </c>
      <c r="E15">
        <v>221.77</v>
      </c>
      <c r="F15">
        <v>0</v>
      </c>
      <c r="G15">
        <v>0</v>
      </c>
      <c r="H15">
        <v>0</v>
      </c>
      <c r="I15">
        <v>12</v>
      </c>
      <c r="J15">
        <v>18.16</v>
      </c>
      <c r="K15">
        <v>73</v>
      </c>
      <c r="L15">
        <v>147.44999999999999</v>
      </c>
      <c r="M15">
        <v>5</v>
      </c>
      <c r="N15">
        <v>12.45</v>
      </c>
      <c r="O15">
        <v>0</v>
      </c>
      <c r="P15">
        <v>0</v>
      </c>
      <c r="Q15">
        <v>0</v>
      </c>
      <c r="R15">
        <v>0</v>
      </c>
      <c r="S15">
        <v>173</v>
      </c>
      <c r="T15">
        <v>399.83</v>
      </c>
    </row>
    <row r="16" spans="1:20">
      <c r="A16" t="s">
        <v>35</v>
      </c>
      <c r="B16">
        <v>3</v>
      </c>
      <c r="C16" t="s">
        <v>21</v>
      </c>
      <c r="D16">
        <v>597</v>
      </c>
      <c r="E16">
        <v>1661.43</v>
      </c>
      <c r="F16">
        <v>16</v>
      </c>
      <c r="G16">
        <v>491</v>
      </c>
      <c r="H16">
        <v>60.84</v>
      </c>
      <c r="I16">
        <v>34</v>
      </c>
      <c r="J16">
        <v>65.19</v>
      </c>
      <c r="K16">
        <v>224</v>
      </c>
      <c r="L16">
        <v>460.29</v>
      </c>
      <c r="M16">
        <v>44</v>
      </c>
      <c r="N16">
        <v>105.58</v>
      </c>
      <c r="O16">
        <v>16</v>
      </c>
      <c r="P16">
        <v>23.84</v>
      </c>
      <c r="Q16">
        <v>42</v>
      </c>
      <c r="R16">
        <v>79.099999999999994</v>
      </c>
      <c r="S16">
        <v>1448</v>
      </c>
      <c r="T16">
        <v>2456.27</v>
      </c>
    </row>
    <row r="17" spans="1:20">
      <c r="A17" t="s">
        <v>36</v>
      </c>
      <c r="B17">
        <v>3</v>
      </c>
      <c r="C17" t="s">
        <v>21</v>
      </c>
      <c r="D17">
        <v>54</v>
      </c>
      <c r="E17">
        <v>141.77000000000001</v>
      </c>
      <c r="F17">
        <v>1</v>
      </c>
      <c r="G17">
        <v>1</v>
      </c>
      <c r="H17">
        <v>2.99</v>
      </c>
      <c r="I17">
        <v>5</v>
      </c>
      <c r="J17">
        <v>8.91</v>
      </c>
      <c r="K17">
        <v>20</v>
      </c>
      <c r="L17">
        <v>39.869999999999997</v>
      </c>
      <c r="M17">
        <v>2</v>
      </c>
      <c r="N17">
        <v>4.54</v>
      </c>
      <c r="O17">
        <v>0</v>
      </c>
      <c r="P17">
        <v>0</v>
      </c>
      <c r="Q17">
        <v>1</v>
      </c>
      <c r="R17">
        <v>1.55</v>
      </c>
      <c r="S17">
        <v>83</v>
      </c>
      <c r="T17">
        <v>199.63</v>
      </c>
    </row>
    <row r="18" spans="1:20">
      <c r="A18" t="s">
        <v>37</v>
      </c>
      <c r="B18">
        <v>3</v>
      </c>
      <c r="C18" t="s">
        <v>21</v>
      </c>
      <c r="D18">
        <v>189</v>
      </c>
      <c r="E18">
        <v>505.57</v>
      </c>
      <c r="F18">
        <v>3</v>
      </c>
      <c r="G18">
        <v>6</v>
      </c>
      <c r="H18">
        <v>8.9700000000000006</v>
      </c>
      <c r="I18">
        <v>30</v>
      </c>
      <c r="J18">
        <v>54.38</v>
      </c>
      <c r="K18">
        <v>117</v>
      </c>
      <c r="L18">
        <v>237.63</v>
      </c>
      <c r="M18">
        <v>16</v>
      </c>
      <c r="N18">
        <v>39.76</v>
      </c>
      <c r="O18">
        <v>9</v>
      </c>
      <c r="P18">
        <v>13.41</v>
      </c>
      <c r="Q18">
        <v>12</v>
      </c>
      <c r="R18">
        <v>23.6</v>
      </c>
      <c r="S18">
        <v>379</v>
      </c>
      <c r="T18">
        <v>883.32</v>
      </c>
    </row>
    <row r="19" spans="1:20">
      <c r="A19" t="s">
        <v>38</v>
      </c>
      <c r="B19">
        <v>3</v>
      </c>
      <c r="C19" t="s">
        <v>21</v>
      </c>
      <c r="D19">
        <v>200</v>
      </c>
      <c r="E19">
        <v>546.32000000000005</v>
      </c>
      <c r="F19">
        <v>3</v>
      </c>
      <c r="G19">
        <v>41</v>
      </c>
      <c r="H19">
        <v>10.97</v>
      </c>
      <c r="I19">
        <v>9</v>
      </c>
      <c r="J19">
        <v>13.19</v>
      </c>
      <c r="K19">
        <v>81</v>
      </c>
      <c r="L19">
        <v>166.41</v>
      </c>
      <c r="M19">
        <v>12</v>
      </c>
      <c r="N19">
        <v>29.13</v>
      </c>
      <c r="O19">
        <v>7</v>
      </c>
      <c r="P19">
        <v>11.43</v>
      </c>
      <c r="Q19">
        <v>13</v>
      </c>
      <c r="R19">
        <v>20.59</v>
      </c>
      <c r="S19">
        <v>363</v>
      </c>
      <c r="T19">
        <v>798.04</v>
      </c>
    </row>
    <row r="20" spans="1:20">
      <c r="A20" t="s">
        <v>39</v>
      </c>
      <c r="B20">
        <v>3</v>
      </c>
      <c r="C20" t="s">
        <v>21</v>
      </c>
      <c r="D20">
        <v>113</v>
      </c>
      <c r="E20">
        <v>322.43</v>
      </c>
      <c r="F20">
        <v>1</v>
      </c>
      <c r="G20">
        <v>1</v>
      </c>
      <c r="H20">
        <v>3.99</v>
      </c>
      <c r="I20">
        <v>16</v>
      </c>
      <c r="J20">
        <v>26.28</v>
      </c>
      <c r="K20">
        <v>53</v>
      </c>
      <c r="L20">
        <v>92.39</v>
      </c>
      <c r="M20">
        <v>8</v>
      </c>
      <c r="N20">
        <v>19.48</v>
      </c>
      <c r="O20">
        <v>6</v>
      </c>
      <c r="P20">
        <v>8.94</v>
      </c>
      <c r="Q20">
        <v>6</v>
      </c>
      <c r="R20">
        <v>9.3000000000000007</v>
      </c>
      <c r="S20">
        <v>203</v>
      </c>
      <c r="T20">
        <v>482.81</v>
      </c>
    </row>
    <row r="21" spans="1:20">
      <c r="A21" t="s">
        <v>40</v>
      </c>
      <c r="B21">
        <v>3</v>
      </c>
      <c r="C21" t="s">
        <v>21</v>
      </c>
      <c r="D21">
        <v>129</v>
      </c>
      <c r="E21">
        <v>341.96</v>
      </c>
      <c r="F21">
        <v>3</v>
      </c>
      <c r="G21">
        <v>2</v>
      </c>
      <c r="H21">
        <v>9.9700000000000006</v>
      </c>
      <c r="I21">
        <v>7</v>
      </c>
      <c r="J21">
        <v>11</v>
      </c>
      <c r="K21">
        <v>50</v>
      </c>
      <c r="L21">
        <v>92.18</v>
      </c>
      <c r="M21">
        <v>11</v>
      </c>
      <c r="N21">
        <v>26.63</v>
      </c>
      <c r="O21">
        <v>10</v>
      </c>
      <c r="P21">
        <v>14.9</v>
      </c>
      <c r="Q21">
        <v>2</v>
      </c>
      <c r="R21">
        <v>3.04</v>
      </c>
      <c r="S21">
        <v>211</v>
      </c>
      <c r="T21">
        <v>499.68</v>
      </c>
    </row>
    <row r="22" spans="1:20">
      <c r="A22" t="s">
        <v>41</v>
      </c>
      <c r="B22">
        <v>3</v>
      </c>
      <c r="C22" t="s">
        <v>21</v>
      </c>
      <c r="D22">
        <v>352</v>
      </c>
      <c r="E22">
        <v>962.24</v>
      </c>
      <c r="F22">
        <v>5</v>
      </c>
      <c r="G22">
        <v>101</v>
      </c>
      <c r="H22">
        <v>17.95</v>
      </c>
      <c r="I22">
        <v>25</v>
      </c>
      <c r="J22">
        <v>40.020000000000003</v>
      </c>
      <c r="K22">
        <v>163</v>
      </c>
      <c r="L22">
        <v>314.16000000000003</v>
      </c>
      <c r="M22">
        <v>30</v>
      </c>
      <c r="N22">
        <v>68.430000000000007</v>
      </c>
      <c r="O22">
        <v>12</v>
      </c>
      <c r="P22">
        <v>17.88</v>
      </c>
      <c r="Q22">
        <v>24</v>
      </c>
      <c r="R22">
        <v>45.52</v>
      </c>
      <c r="S22">
        <v>707</v>
      </c>
      <c r="T22">
        <v>1466.2</v>
      </c>
    </row>
    <row r="23" spans="1:20">
      <c r="A23" t="s">
        <v>42</v>
      </c>
      <c r="B23">
        <v>3</v>
      </c>
      <c r="C23" t="s">
        <v>21</v>
      </c>
      <c r="D23">
        <v>218</v>
      </c>
      <c r="E23">
        <v>595.82000000000005</v>
      </c>
      <c r="F23">
        <v>4</v>
      </c>
      <c r="G23">
        <v>10</v>
      </c>
      <c r="H23">
        <v>10.96</v>
      </c>
      <c r="I23">
        <v>15</v>
      </c>
      <c r="J23">
        <v>24.91</v>
      </c>
      <c r="K23">
        <v>62</v>
      </c>
      <c r="L23">
        <v>122.5</v>
      </c>
      <c r="M23">
        <v>27</v>
      </c>
      <c r="N23">
        <v>63.69</v>
      </c>
      <c r="O23">
        <v>18</v>
      </c>
      <c r="P23">
        <v>26.82</v>
      </c>
      <c r="Q23">
        <v>10</v>
      </c>
      <c r="R23">
        <v>18.38</v>
      </c>
      <c r="S23">
        <v>360</v>
      </c>
      <c r="T23">
        <v>863.08</v>
      </c>
    </row>
    <row r="24" spans="1:20">
      <c r="A24" t="s">
        <v>43</v>
      </c>
      <c r="B24">
        <v>3</v>
      </c>
      <c r="C24" t="s">
        <v>21</v>
      </c>
      <c r="D24">
        <v>615</v>
      </c>
      <c r="E24">
        <v>1702.65</v>
      </c>
      <c r="F24">
        <v>8</v>
      </c>
      <c r="G24">
        <v>30</v>
      </c>
      <c r="H24">
        <v>24.42</v>
      </c>
      <c r="I24">
        <v>63</v>
      </c>
      <c r="J24">
        <v>105.77</v>
      </c>
      <c r="K24">
        <v>303</v>
      </c>
      <c r="L24">
        <v>580.27</v>
      </c>
      <c r="M24">
        <v>51</v>
      </c>
      <c r="N24">
        <v>118.64</v>
      </c>
      <c r="O24">
        <v>14</v>
      </c>
      <c r="P24">
        <v>20.86</v>
      </c>
      <c r="Q24">
        <v>28</v>
      </c>
      <c r="R24">
        <v>49.9</v>
      </c>
      <c r="S24">
        <v>1104</v>
      </c>
      <c r="T24">
        <v>2602.5100000000002</v>
      </c>
    </row>
    <row r="25" spans="1:20">
      <c r="A25" t="s">
        <v>44</v>
      </c>
      <c r="B25">
        <v>3</v>
      </c>
      <c r="C25" t="s">
        <v>21</v>
      </c>
      <c r="D25">
        <v>114</v>
      </c>
      <c r="E25">
        <v>312.22000000000003</v>
      </c>
      <c r="F25">
        <v>0</v>
      </c>
      <c r="G25">
        <v>0</v>
      </c>
      <c r="H25">
        <v>0</v>
      </c>
      <c r="I25">
        <v>18</v>
      </c>
      <c r="J25">
        <v>26.71</v>
      </c>
      <c r="K25">
        <v>81</v>
      </c>
      <c r="L25">
        <v>158.06</v>
      </c>
      <c r="M25">
        <v>12</v>
      </c>
      <c r="N25">
        <v>30.18</v>
      </c>
      <c r="O25">
        <v>0</v>
      </c>
      <c r="P25">
        <v>0</v>
      </c>
      <c r="Q25">
        <v>12</v>
      </c>
      <c r="R25">
        <v>24.04</v>
      </c>
      <c r="S25">
        <v>237</v>
      </c>
      <c r="T25">
        <v>551.21</v>
      </c>
    </row>
    <row r="26" spans="1:20">
      <c r="A26" t="s">
        <v>45</v>
      </c>
      <c r="B26">
        <v>3</v>
      </c>
      <c r="C26" t="s">
        <v>21</v>
      </c>
      <c r="D26">
        <v>84</v>
      </c>
      <c r="E26">
        <v>240.71</v>
      </c>
      <c r="F26">
        <v>0</v>
      </c>
      <c r="G26">
        <v>0</v>
      </c>
      <c r="H26">
        <v>0</v>
      </c>
      <c r="I26">
        <v>1</v>
      </c>
      <c r="J26">
        <v>2.4900000000000002</v>
      </c>
      <c r="K26">
        <v>13</v>
      </c>
      <c r="L26">
        <v>21.55</v>
      </c>
      <c r="M26">
        <v>1</v>
      </c>
      <c r="N26">
        <v>2.99</v>
      </c>
      <c r="O26">
        <v>2</v>
      </c>
      <c r="P26">
        <v>2.98</v>
      </c>
      <c r="Q26">
        <v>3</v>
      </c>
      <c r="R26">
        <v>5.15</v>
      </c>
      <c r="S26">
        <v>104</v>
      </c>
      <c r="T26">
        <v>275.87</v>
      </c>
    </row>
    <row r="27" spans="1:20">
      <c r="A27" t="s">
        <v>46</v>
      </c>
      <c r="B27">
        <v>3</v>
      </c>
      <c r="C27" t="s">
        <v>21</v>
      </c>
      <c r="D27">
        <v>298</v>
      </c>
      <c r="E27">
        <v>793.47</v>
      </c>
      <c r="F27">
        <v>16</v>
      </c>
      <c r="G27">
        <v>280</v>
      </c>
      <c r="H27">
        <v>53.84</v>
      </c>
      <c r="I27">
        <v>17</v>
      </c>
      <c r="J27">
        <v>28.25</v>
      </c>
      <c r="K27">
        <v>119</v>
      </c>
      <c r="L27">
        <v>241.64</v>
      </c>
      <c r="M27">
        <v>25</v>
      </c>
      <c r="N27">
        <v>53.49</v>
      </c>
      <c r="O27">
        <v>10</v>
      </c>
      <c r="P27">
        <v>14.9</v>
      </c>
      <c r="Q27">
        <v>17</v>
      </c>
      <c r="R27">
        <v>33.85</v>
      </c>
      <c r="S27">
        <v>766</v>
      </c>
      <c r="T27">
        <v>1219.44</v>
      </c>
    </row>
    <row r="28" spans="1:20">
      <c r="A28" t="s">
        <v>47</v>
      </c>
      <c r="B28">
        <v>3</v>
      </c>
      <c r="C28" t="s">
        <v>21</v>
      </c>
      <c r="D28">
        <v>145</v>
      </c>
      <c r="E28">
        <v>401.15</v>
      </c>
      <c r="F28">
        <v>3</v>
      </c>
      <c r="G28">
        <v>77</v>
      </c>
      <c r="H28">
        <v>11.97</v>
      </c>
      <c r="I28">
        <v>17</v>
      </c>
      <c r="J28">
        <v>29.07</v>
      </c>
      <c r="K28">
        <v>65</v>
      </c>
      <c r="L28">
        <v>125.16</v>
      </c>
      <c r="M28">
        <v>15</v>
      </c>
      <c r="N28">
        <v>37.71</v>
      </c>
      <c r="O28">
        <v>8</v>
      </c>
      <c r="P28">
        <v>11.92</v>
      </c>
      <c r="Q28">
        <v>6</v>
      </c>
      <c r="R28">
        <v>11.3</v>
      </c>
      <c r="S28">
        <v>333</v>
      </c>
      <c r="T28">
        <v>628.28</v>
      </c>
    </row>
    <row r="29" spans="1:20">
      <c r="A29" t="s">
        <v>48</v>
      </c>
      <c r="B29">
        <v>3</v>
      </c>
      <c r="C29" t="s">
        <v>21</v>
      </c>
      <c r="D29">
        <v>91</v>
      </c>
      <c r="E29">
        <v>241.96</v>
      </c>
      <c r="F29">
        <v>3</v>
      </c>
      <c r="G29">
        <v>7</v>
      </c>
      <c r="H29">
        <v>8.4700000000000006</v>
      </c>
      <c r="I29">
        <v>6</v>
      </c>
      <c r="J29">
        <v>9.15</v>
      </c>
      <c r="K29">
        <v>28</v>
      </c>
      <c r="L29">
        <v>54.14</v>
      </c>
      <c r="M29">
        <v>13</v>
      </c>
      <c r="N29">
        <v>32.17</v>
      </c>
      <c r="O29">
        <v>3</v>
      </c>
      <c r="P29">
        <v>4.47</v>
      </c>
      <c r="Q29">
        <v>6</v>
      </c>
      <c r="R29">
        <v>11.8</v>
      </c>
      <c r="S29">
        <v>154</v>
      </c>
      <c r="T29">
        <v>362.16</v>
      </c>
    </row>
    <row r="30" spans="1:20">
      <c r="A30" t="s">
        <v>49</v>
      </c>
      <c r="B30">
        <v>3</v>
      </c>
      <c r="C30" t="s">
        <v>21</v>
      </c>
      <c r="D30">
        <v>24</v>
      </c>
      <c r="E30">
        <v>64.52</v>
      </c>
      <c r="F30">
        <v>1</v>
      </c>
      <c r="G30">
        <v>1</v>
      </c>
      <c r="H30">
        <v>3.99</v>
      </c>
      <c r="I30">
        <v>8</v>
      </c>
      <c r="J30">
        <v>14.6</v>
      </c>
      <c r="K30">
        <v>5</v>
      </c>
      <c r="L30">
        <v>12.87</v>
      </c>
      <c r="M30">
        <v>4</v>
      </c>
      <c r="N30">
        <v>9.51</v>
      </c>
      <c r="O30">
        <v>0</v>
      </c>
      <c r="P30">
        <v>0</v>
      </c>
      <c r="Q30">
        <v>3</v>
      </c>
      <c r="R30">
        <v>4.6500000000000004</v>
      </c>
      <c r="S30">
        <v>45</v>
      </c>
      <c r="T30">
        <v>110.14</v>
      </c>
    </row>
    <row r="31" spans="1:20">
      <c r="A31" t="s">
        <v>50</v>
      </c>
      <c r="B31">
        <v>3</v>
      </c>
      <c r="C31" t="s">
        <v>21</v>
      </c>
      <c r="D31">
        <v>130</v>
      </c>
      <c r="E31">
        <v>356.17</v>
      </c>
      <c r="F31">
        <v>0</v>
      </c>
      <c r="G31">
        <v>0</v>
      </c>
      <c r="H31">
        <v>0</v>
      </c>
      <c r="I31">
        <v>8</v>
      </c>
      <c r="J31">
        <v>14.27</v>
      </c>
      <c r="K31">
        <v>53</v>
      </c>
      <c r="L31">
        <v>108.34</v>
      </c>
      <c r="M31">
        <v>11</v>
      </c>
      <c r="N31">
        <v>23.25</v>
      </c>
      <c r="O31">
        <v>5</v>
      </c>
      <c r="P31">
        <v>7.45</v>
      </c>
      <c r="Q31">
        <v>2</v>
      </c>
      <c r="R31">
        <v>3.1</v>
      </c>
      <c r="S31">
        <v>209</v>
      </c>
      <c r="T31">
        <v>512.58000000000004</v>
      </c>
    </row>
    <row r="32" spans="1:20">
      <c r="A32" t="s">
        <v>51</v>
      </c>
      <c r="B32">
        <v>3</v>
      </c>
      <c r="C32" t="s">
        <v>21</v>
      </c>
      <c r="D32">
        <v>261</v>
      </c>
      <c r="E32">
        <v>705.31</v>
      </c>
      <c r="F32">
        <v>7</v>
      </c>
      <c r="G32">
        <v>66</v>
      </c>
      <c r="H32">
        <v>20.29</v>
      </c>
      <c r="I32">
        <v>30</v>
      </c>
      <c r="J32">
        <v>47.55</v>
      </c>
      <c r="K32">
        <v>234</v>
      </c>
      <c r="L32">
        <v>493.11</v>
      </c>
      <c r="M32">
        <v>35</v>
      </c>
      <c r="N32">
        <v>83.72</v>
      </c>
      <c r="O32">
        <v>12</v>
      </c>
      <c r="P32">
        <v>17.88</v>
      </c>
      <c r="Q32">
        <v>13</v>
      </c>
      <c r="R32">
        <v>21.15</v>
      </c>
      <c r="S32">
        <v>651</v>
      </c>
      <c r="T32">
        <v>1389.01</v>
      </c>
    </row>
    <row r="33" spans="1:20">
      <c r="A33" t="s">
        <v>52</v>
      </c>
      <c r="B33">
        <v>3</v>
      </c>
      <c r="C33" t="s">
        <v>21</v>
      </c>
      <c r="D33">
        <v>276</v>
      </c>
      <c r="E33">
        <v>764.5</v>
      </c>
      <c r="F33">
        <v>9</v>
      </c>
      <c r="G33">
        <v>213</v>
      </c>
      <c r="H33">
        <v>28.41</v>
      </c>
      <c r="I33">
        <v>18</v>
      </c>
      <c r="J33">
        <v>21.91</v>
      </c>
      <c r="K33">
        <v>82</v>
      </c>
      <c r="L33">
        <v>172</v>
      </c>
      <c r="M33">
        <v>9</v>
      </c>
      <c r="N33">
        <v>20.16</v>
      </c>
      <c r="O33">
        <v>8</v>
      </c>
      <c r="P33">
        <v>11.92</v>
      </c>
      <c r="Q33">
        <v>24</v>
      </c>
      <c r="R33">
        <v>46.64</v>
      </c>
      <c r="S33">
        <v>630</v>
      </c>
      <c r="T33">
        <v>1065.54</v>
      </c>
    </row>
    <row r="34" spans="1:20">
      <c r="A34" t="s">
        <v>53</v>
      </c>
      <c r="B34">
        <v>3</v>
      </c>
      <c r="C34" t="s">
        <v>21</v>
      </c>
      <c r="D34">
        <v>371</v>
      </c>
      <c r="E34">
        <v>1042.6099999999999</v>
      </c>
      <c r="F34">
        <v>7</v>
      </c>
      <c r="G34">
        <v>30</v>
      </c>
      <c r="H34">
        <v>20.93</v>
      </c>
      <c r="I34">
        <v>27</v>
      </c>
      <c r="J34">
        <v>49.43</v>
      </c>
      <c r="K34">
        <v>150</v>
      </c>
      <c r="L34">
        <v>290.26</v>
      </c>
      <c r="M34">
        <v>14</v>
      </c>
      <c r="N34">
        <v>36.54</v>
      </c>
      <c r="O34">
        <v>12</v>
      </c>
      <c r="P34">
        <v>17.88</v>
      </c>
      <c r="Q34">
        <v>18</v>
      </c>
      <c r="R34">
        <v>32.78</v>
      </c>
      <c r="S34">
        <v>622</v>
      </c>
      <c r="T34">
        <v>1490.43</v>
      </c>
    </row>
    <row r="35" spans="1:20">
      <c r="A35" t="s">
        <v>54</v>
      </c>
      <c r="B35">
        <v>3</v>
      </c>
      <c r="C35" t="s">
        <v>21</v>
      </c>
      <c r="D35">
        <v>111</v>
      </c>
      <c r="E35">
        <v>319.11</v>
      </c>
      <c r="F35">
        <v>1</v>
      </c>
      <c r="G35">
        <v>2</v>
      </c>
      <c r="H35">
        <v>2.99</v>
      </c>
      <c r="I35">
        <v>3</v>
      </c>
      <c r="J35">
        <v>2.99</v>
      </c>
      <c r="K35">
        <v>83</v>
      </c>
      <c r="L35">
        <v>164.7</v>
      </c>
      <c r="M35">
        <v>20</v>
      </c>
      <c r="N35">
        <v>49.24</v>
      </c>
      <c r="O35">
        <v>5</v>
      </c>
      <c r="P35">
        <v>7.45</v>
      </c>
      <c r="Q35">
        <v>6</v>
      </c>
      <c r="R35">
        <v>11.3</v>
      </c>
      <c r="S35">
        <v>230</v>
      </c>
      <c r="T35">
        <v>557.78</v>
      </c>
    </row>
    <row r="36" spans="1:20">
      <c r="A36" t="s">
        <v>55</v>
      </c>
      <c r="B36">
        <v>3</v>
      </c>
      <c r="C36" t="s">
        <v>21</v>
      </c>
      <c r="D36">
        <v>73</v>
      </c>
      <c r="E36">
        <v>202.63</v>
      </c>
      <c r="F36">
        <v>0</v>
      </c>
      <c r="G36">
        <v>0</v>
      </c>
      <c r="H36">
        <v>0</v>
      </c>
      <c r="I36">
        <v>0</v>
      </c>
      <c r="J36">
        <v>0</v>
      </c>
      <c r="K36">
        <v>18</v>
      </c>
      <c r="L36">
        <v>48.61</v>
      </c>
      <c r="M36">
        <v>3</v>
      </c>
      <c r="N36">
        <v>6.15</v>
      </c>
      <c r="O36">
        <v>1</v>
      </c>
      <c r="P36">
        <v>1.49</v>
      </c>
      <c r="Q36">
        <v>0</v>
      </c>
      <c r="R36">
        <v>0</v>
      </c>
      <c r="S36">
        <v>95</v>
      </c>
      <c r="T36">
        <v>258.88</v>
      </c>
    </row>
    <row r="37" spans="1:20">
      <c r="A37" t="s">
        <v>56</v>
      </c>
      <c r="B37">
        <v>3</v>
      </c>
      <c r="C37" t="s">
        <v>21</v>
      </c>
      <c r="D37">
        <v>166</v>
      </c>
      <c r="E37">
        <v>441.85</v>
      </c>
      <c r="F37">
        <v>7</v>
      </c>
      <c r="G37">
        <v>56</v>
      </c>
      <c r="H37">
        <v>24.93</v>
      </c>
      <c r="I37">
        <v>21</v>
      </c>
      <c r="J37">
        <v>29.67</v>
      </c>
      <c r="K37">
        <v>74</v>
      </c>
      <c r="L37">
        <v>140.6</v>
      </c>
      <c r="M37">
        <v>11</v>
      </c>
      <c r="N37">
        <v>30.07</v>
      </c>
      <c r="O37">
        <v>6</v>
      </c>
      <c r="P37">
        <v>8.94</v>
      </c>
      <c r="Q37">
        <v>9</v>
      </c>
      <c r="R37">
        <v>18.45</v>
      </c>
      <c r="S37">
        <v>343</v>
      </c>
      <c r="T37">
        <v>694.51</v>
      </c>
    </row>
    <row r="38" spans="1:20">
      <c r="A38" t="s">
        <v>57</v>
      </c>
      <c r="B38">
        <v>3</v>
      </c>
      <c r="C38" t="s">
        <v>21</v>
      </c>
      <c r="D38">
        <v>19</v>
      </c>
      <c r="E38">
        <v>48.14</v>
      </c>
      <c r="F38">
        <v>2</v>
      </c>
      <c r="G38">
        <v>206</v>
      </c>
      <c r="H38">
        <v>6.98</v>
      </c>
      <c r="I38">
        <v>0</v>
      </c>
      <c r="J38">
        <v>0</v>
      </c>
      <c r="K38">
        <v>4</v>
      </c>
      <c r="L38">
        <v>8.6199999999999992</v>
      </c>
      <c r="M38">
        <v>0</v>
      </c>
      <c r="N38">
        <v>0</v>
      </c>
      <c r="O38">
        <v>0</v>
      </c>
      <c r="P38">
        <v>0</v>
      </c>
      <c r="Q38">
        <v>4</v>
      </c>
      <c r="R38">
        <v>8.1999999999999993</v>
      </c>
      <c r="S38">
        <v>233</v>
      </c>
      <c r="T38">
        <v>71.94</v>
      </c>
    </row>
    <row r="39" spans="1:20">
      <c r="A39" t="s">
        <v>58</v>
      </c>
      <c r="B39">
        <v>3</v>
      </c>
      <c r="C39" t="s">
        <v>21</v>
      </c>
      <c r="D39">
        <v>695</v>
      </c>
      <c r="E39">
        <v>1929.72</v>
      </c>
      <c r="F39">
        <v>14</v>
      </c>
      <c r="G39">
        <v>79</v>
      </c>
      <c r="H39">
        <v>41.86</v>
      </c>
      <c r="I39">
        <v>55</v>
      </c>
      <c r="J39">
        <v>97.46</v>
      </c>
      <c r="K39">
        <v>342</v>
      </c>
      <c r="L39">
        <v>723.78</v>
      </c>
      <c r="M39">
        <v>68</v>
      </c>
      <c r="N39">
        <v>155.97999999999999</v>
      </c>
      <c r="O39">
        <v>35</v>
      </c>
      <c r="P39">
        <v>53.65</v>
      </c>
      <c r="Q39">
        <v>52</v>
      </c>
      <c r="R39">
        <v>88.92</v>
      </c>
      <c r="S39">
        <v>1326</v>
      </c>
      <c r="T39">
        <v>3091.37</v>
      </c>
    </row>
    <row r="40" spans="1:20">
      <c r="A40" t="s">
        <v>59</v>
      </c>
      <c r="B40">
        <v>3</v>
      </c>
      <c r="C40" t="s">
        <v>21</v>
      </c>
      <c r="D40">
        <v>934</v>
      </c>
      <c r="E40">
        <v>2520.63</v>
      </c>
      <c r="F40">
        <v>20</v>
      </c>
      <c r="G40">
        <v>108</v>
      </c>
      <c r="H40">
        <v>62.8</v>
      </c>
      <c r="I40">
        <v>86</v>
      </c>
      <c r="J40">
        <v>137.44999999999999</v>
      </c>
      <c r="K40">
        <v>412</v>
      </c>
      <c r="L40">
        <v>831.7</v>
      </c>
      <c r="M40">
        <v>126</v>
      </c>
      <c r="N40">
        <v>311.5</v>
      </c>
      <c r="O40">
        <v>51</v>
      </c>
      <c r="P40">
        <v>79.489999999999995</v>
      </c>
      <c r="Q40">
        <v>48</v>
      </c>
      <c r="R40">
        <v>85.42</v>
      </c>
      <c r="S40">
        <v>1765</v>
      </c>
      <c r="T40">
        <v>4028.99</v>
      </c>
    </row>
    <row r="41" spans="1:20">
      <c r="T41">
        <f>SUM(T2:T40)</f>
        <v>36378.609999999986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0"/>
  <sheetViews>
    <sheetView tabSelected="1" workbookViewId="0">
      <pane ySplit="1" topLeftCell="A2" activePane="bottomLeft" state="frozen"/>
      <selection pane="bottomLeft" activeCell="D4" sqref="D4"/>
    </sheetView>
  </sheetViews>
  <sheetFormatPr defaultRowHeight="15"/>
  <cols>
    <col min="1" max="1" width="42.5703125" customWidth="1"/>
    <col min="2" max="2" width="25" customWidth="1"/>
    <col min="3" max="3" width="16" customWidth="1"/>
    <col min="4" max="4" width="21.28515625" customWidth="1"/>
    <col min="5" max="5" width="14.85546875" customWidth="1"/>
    <col min="6" max="6" width="17.85546875" customWidth="1"/>
    <col min="7" max="7" width="20.7109375" customWidth="1"/>
    <col min="8" max="8" width="14.28515625" customWidth="1"/>
    <col min="9" max="9" width="17.140625" customWidth="1"/>
    <col min="10" max="10" width="10.7109375" customWidth="1"/>
    <col min="11" max="11" width="17.42578125" customWidth="1"/>
    <col min="12" max="12" width="11" customWidth="1"/>
    <col min="13" max="13" width="17.42578125" customWidth="1"/>
    <col min="14" max="14" width="10.85546875" customWidth="1"/>
    <col min="15" max="15" width="17.140625" customWidth="1"/>
    <col min="16" max="16" width="10.5703125" customWidth="1"/>
    <col min="17" max="17" width="20.42578125" customWidth="1"/>
    <col min="18" max="18" width="14" customWidth="1"/>
    <col min="19" max="19" width="16.140625" customWidth="1"/>
    <col min="20" max="20" width="9.57031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2">
      <c r="A2" t="s">
        <v>20</v>
      </c>
      <c r="B2">
        <v>5</v>
      </c>
      <c r="C2" t="s">
        <v>21</v>
      </c>
      <c r="D2">
        <v>24</v>
      </c>
      <c r="E2">
        <v>59.8</v>
      </c>
      <c r="F2">
        <v>0</v>
      </c>
      <c r="G2">
        <v>0</v>
      </c>
      <c r="H2">
        <v>0</v>
      </c>
      <c r="I2">
        <v>4</v>
      </c>
      <c r="J2">
        <v>9.4</v>
      </c>
      <c r="K2">
        <v>7</v>
      </c>
      <c r="L2">
        <v>9.33</v>
      </c>
      <c r="M2">
        <v>0</v>
      </c>
      <c r="N2">
        <v>0</v>
      </c>
      <c r="O2">
        <v>0</v>
      </c>
      <c r="P2">
        <v>0</v>
      </c>
      <c r="Q2">
        <v>4</v>
      </c>
      <c r="R2">
        <v>8.1999999999999993</v>
      </c>
      <c r="S2">
        <v>39</v>
      </c>
      <c r="T2">
        <v>86.73</v>
      </c>
      <c r="U2">
        <v>266.58999999999997</v>
      </c>
      <c r="V2">
        <v>1</v>
      </c>
    </row>
    <row r="3" spans="1:22">
      <c r="A3" t="s">
        <v>22</v>
      </c>
      <c r="B3">
        <v>3</v>
      </c>
      <c r="C3" t="s">
        <v>21</v>
      </c>
      <c r="D3">
        <v>5</v>
      </c>
      <c r="E3">
        <v>9.9700000000000006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5</v>
      </c>
      <c r="T3">
        <v>9.9700000000000006</v>
      </c>
    </row>
    <row r="4" spans="1:22">
      <c r="A4" t="s">
        <v>23</v>
      </c>
      <c r="B4">
        <v>3</v>
      </c>
      <c r="C4" t="s">
        <v>21</v>
      </c>
      <c r="D4">
        <v>9</v>
      </c>
      <c r="E4">
        <v>7.27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9</v>
      </c>
      <c r="T4">
        <v>7.27</v>
      </c>
    </row>
    <row r="5" spans="1:22">
      <c r="A5" t="s">
        <v>24</v>
      </c>
      <c r="B5">
        <v>10</v>
      </c>
      <c r="C5" t="s">
        <v>21</v>
      </c>
      <c r="D5">
        <v>80</v>
      </c>
      <c r="E5">
        <v>218.14</v>
      </c>
      <c r="F5">
        <v>2</v>
      </c>
      <c r="G5">
        <v>44</v>
      </c>
      <c r="H5">
        <v>7.98</v>
      </c>
      <c r="I5">
        <v>9</v>
      </c>
      <c r="J5">
        <v>12.08</v>
      </c>
      <c r="K5">
        <v>45</v>
      </c>
      <c r="L5">
        <v>104.31</v>
      </c>
      <c r="M5">
        <v>11</v>
      </c>
      <c r="N5">
        <v>29.51</v>
      </c>
      <c r="O5">
        <v>4</v>
      </c>
      <c r="P5">
        <v>5.96</v>
      </c>
      <c r="Q5">
        <v>9</v>
      </c>
      <c r="R5">
        <v>13.95</v>
      </c>
      <c r="S5">
        <v>202</v>
      </c>
      <c r="T5">
        <v>391.93</v>
      </c>
    </row>
    <row r="6" spans="1:22">
      <c r="A6" t="s">
        <v>25</v>
      </c>
      <c r="B6">
        <v>7</v>
      </c>
      <c r="C6" t="s">
        <v>21</v>
      </c>
      <c r="D6">
        <v>22</v>
      </c>
      <c r="E6">
        <v>59.53</v>
      </c>
      <c r="F6">
        <v>1</v>
      </c>
      <c r="G6">
        <v>54</v>
      </c>
      <c r="H6">
        <v>3.99</v>
      </c>
      <c r="I6">
        <v>2</v>
      </c>
      <c r="J6">
        <v>3.74</v>
      </c>
      <c r="K6">
        <v>13</v>
      </c>
      <c r="L6">
        <v>23.05</v>
      </c>
      <c r="M6">
        <v>3</v>
      </c>
      <c r="N6">
        <v>7.97</v>
      </c>
      <c r="O6">
        <v>3</v>
      </c>
      <c r="P6">
        <v>4.47</v>
      </c>
      <c r="Q6">
        <v>5</v>
      </c>
      <c r="R6">
        <v>10.25</v>
      </c>
      <c r="S6">
        <v>102</v>
      </c>
      <c r="T6">
        <v>113</v>
      </c>
    </row>
    <row r="7" spans="1:22">
      <c r="A7" t="s">
        <v>26</v>
      </c>
      <c r="B7">
        <v>3</v>
      </c>
      <c r="C7" t="s">
        <v>21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</row>
    <row r="8" spans="1:22">
      <c r="A8" t="s">
        <v>27</v>
      </c>
      <c r="B8">
        <v>5</v>
      </c>
      <c r="C8" t="s">
        <v>21</v>
      </c>
      <c r="D8">
        <v>36</v>
      </c>
      <c r="E8">
        <v>98.6</v>
      </c>
      <c r="F8">
        <v>1</v>
      </c>
      <c r="G8">
        <v>1</v>
      </c>
      <c r="H8">
        <v>3.99</v>
      </c>
      <c r="I8">
        <v>9</v>
      </c>
      <c r="J8">
        <v>10.86</v>
      </c>
      <c r="K8">
        <v>17</v>
      </c>
      <c r="L8">
        <v>33.79</v>
      </c>
      <c r="M8">
        <v>1</v>
      </c>
      <c r="N8">
        <v>1.05</v>
      </c>
      <c r="O8">
        <v>1</v>
      </c>
      <c r="P8">
        <v>1.49</v>
      </c>
      <c r="Q8">
        <v>5</v>
      </c>
      <c r="R8">
        <v>8.69</v>
      </c>
      <c r="S8">
        <v>70</v>
      </c>
      <c r="T8">
        <v>158.47</v>
      </c>
    </row>
    <row r="9" spans="1:22">
      <c r="A9" t="s">
        <v>28</v>
      </c>
      <c r="B9">
        <v>6</v>
      </c>
      <c r="C9" t="s">
        <v>21</v>
      </c>
      <c r="D9">
        <v>80</v>
      </c>
      <c r="E9">
        <v>178.8</v>
      </c>
      <c r="F9">
        <v>1</v>
      </c>
      <c r="G9">
        <v>7</v>
      </c>
      <c r="H9">
        <v>2.99</v>
      </c>
      <c r="I9">
        <v>15</v>
      </c>
      <c r="J9">
        <v>18.010000000000002</v>
      </c>
      <c r="K9">
        <v>41</v>
      </c>
      <c r="L9">
        <v>81.81</v>
      </c>
      <c r="M9">
        <v>5</v>
      </c>
      <c r="N9">
        <v>12.97</v>
      </c>
      <c r="O9">
        <v>6</v>
      </c>
      <c r="P9">
        <v>8.94</v>
      </c>
      <c r="Q9">
        <v>3</v>
      </c>
      <c r="R9">
        <v>6.15</v>
      </c>
      <c r="S9">
        <v>157</v>
      </c>
      <c r="T9">
        <v>309.67</v>
      </c>
    </row>
    <row r="10" spans="1:22">
      <c r="A10" t="s">
        <v>29</v>
      </c>
      <c r="B10">
        <v>6</v>
      </c>
      <c r="C10" t="s">
        <v>21</v>
      </c>
      <c r="D10">
        <v>84</v>
      </c>
      <c r="E10">
        <v>212.22</v>
      </c>
      <c r="F10">
        <v>1</v>
      </c>
      <c r="G10">
        <v>1</v>
      </c>
      <c r="H10">
        <v>2.99</v>
      </c>
      <c r="I10">
        <v>13</v>
      </c>
      <c r="J10">
        <v>15.42</v>
      </c>
      <c r="K10">
        <v>27</v>
      </c>
      <c r="L10">
        <v>39.89</v>
      </c>
      <c r="M10">
        <v>7</v>
      </c>
      <c r="N10">
        <v>17.61</v>
      </c>
      <c r="O10">
        <v>4</v>
      </c>
      <c r="P10">
        <v>5.96</v>
      </c>
      <c r="Q10">
        <v>1</v>
      </c>
      <c r="R10">
        <v>2.0499999999999998</v>
      </c>
      <c r="S10">
        <v>137</v>
      </c>
      <c r="T10">
        <v>296.14</v>
      </c>
    </row>
    <row r="11" spans="1:22">
      <c r="A11" t="s">
        <v>30</v>
      </c>
      <c r="B11">
        <v>6</v>
      </c>
      <c r="C11" t="s">
        <v>21</v>
      </c>
      <c r="D11">
        <v>194</v>
      </c>
      <c r="E11">
        <v>533.77</v>
      </c>
      <c r="F11">
        <v>2</v>
      </c>
      <c r="G11">
        <v>2</v>
      </c>
      <c r="H11">
        <v>5.98</v>
      </c>
      <c r="I11">
        <v>18</v>
      </c>
      <c r="J11">
        <v>24.4</v>
      </c>
      <c r="K11">
        <v>84</v>
      </c>
      <c r="L11">
        <v>154.55000000000001</v>
      </c>
      <c r="M11">
        <v>18</v>
      </c>
      <c r="N11">
        <v>33.86</v>
      </c>
      <c r="O11">
        <v>9</v>
      </c>
      <c r="P11">
        <v>13.41</v>
      </c>
      <c r="Q11">
        <v>10</v>
      </c>
      <c r="R11">
        <v>14.82</v>
      </c>
      <c r="S11">
        <v>335</v>
      </c>
      <c r="T11">
        <v>780.79</v>
      </c>
    </row>
    <row r="12" spans="1:22">
      <c r="A12" t="s">
        <v>31</v>
      </c>
      <c r="B12">
        <v>3</v>
      </c>
      <c r="C12" t="s">
        <v>21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</row>
    <row r="13" spans="1:22">
      <c r="A13" t="s">
        <v>32</v>
      </c>
      <c r="B13">
        <v>3</v>
      </c>
      <c r="C13" t="s">
        <v>21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</row>
    <row r="14" spans="1:22">
      <c r="A14" t="s">
        <v>33</v>
      </c>
      <c r="B14">
        <v>5</v>
      </c>
      <c r="C14" t="s">
        <v>21</v>
      </c>
      <c r="D14">
        <v>66</v>
      </c>
      <c r="E14">
        <v>181.07</v>
      </c>
      <c r="F14">
        <v>2</v>
      </c>
      <c r="G14">
        <v>38</v>
      </c>
      <c r="H14">
        <v>6.98</v>
      </c>
      <c r="I14">
        <v>4</v>
      </c>
      <c r="J14">
        <v>5.17</v>
      </c>
      <c r="K14">
        <v>22</v>
      </c>
      <c r="L14">
        <v>43.56</v>
      </c>
      <c r="M14">
        <v>9</v>
      </c>
      <c r="N14">
        <v>22.65</v>
      </c>
      <c r="O14">
        <v>4</v>
      </c>
      <c r="P14">
        <v>5.96</v>
      </c>
      <c r="Q14">
        <v>11</v>
      </c>
      <c r="R14">
        <v>20.55</v>
      </c>
      <c r="S14">
        <v>154</v>
      </c>
      <c r="T14">
        <v>285.94</v>
      </c>
    </row>
    <row r="15" spans="1:22">
      <c r="A15" t="s">
        <v>34</v>
      </c>
      <c r="B15">
        <v>5</v>
      </c>
      <c r="C15" t="s">
        <v>21</v>
      </c>
      <c r="D15">
        <v>21</v>
      </c>
      <c r="E15">
        <v>57.91</v>
      </c>
      <c r="F15">
        <v>1</v>
      </c>
      <c r="G15">
        <v>8</v>
      </c>
      <c r="H15">
        <v>2.99</v>
      </c>
      <c r="I15">
        <v>6</v>
      </c>
      <c r="J15">
        <v>7.68</v>
      </c>
      <c r="K15">
        <v>16</v>
      </c>
      <c r="L15">
        <v>20.16</v>
      </c>
      <c r="M15">
        <v>2</v>
      </c>
      <c r="N15">
        <v>5.98</v>
      </c>
      <c r="O15">
        <v>0</v>
      </c>
      <c r="P15">
        <v>0</v>
      </c>
      <c r="Q15">
        <v>0</v>
      </c>
      <c r="R15">
        <v>0</v>
      </c>
      <c r="S15">
        <v>53</v>
      </c>
      <c r="T15">
        <v>94.72</v>
      </c>
    </row>
    <row r="16" spans="1:22">
      <c r="A16" t="s">
        <v>35</v>
      </c>
      <c r="B16">
        <v>6</v>
      </c>
      <c r="C16" t="s">
        <v>21</v>
      </c>
      <c r="D16">
        <v>211</v>
      </c>
      <c r="E16">
        <v>528.98</v>
      </c>
      <c r="F16">
        <v>5</v>
      </c>
      <c r="G16">
        <v>23</v>
      </c>
      <c r="H16">
        <v>18.13</v>
      </c>
      <c r="I16">
        <v>14</v>
      </c>
      <c r="J16">
        <v>16.18</v>
      </c>
      <c r="K16">
        <v>62</v>
      </c>
      <c r="L16">
        <v>99.58</v>
      </c>
      <c r="M16">
        <v>2</v>
      </c>
      <c r="N16">
        <v>5.04</v>
      </c>
      <c r="O16">
        <v>12</v>
      </c>
      <c r="P16">
        <v>17.88</v>
      </c>
      <c r="Q16">
        <v>39</v>
      </c>
      <c r="R16">
        <v>75.95</v>
      </c>
      <c r="S16">
        <v>363</v>
      </c>
      <c r="T16">
        <v>761.74</v>
      </c>
    </row>
    <row r="17" spans="1:20">
      <c r="A17" t="s">
        <v>36</v>
      </c>
      <c r="B17">
        <v>3</v>
      </c>
      <c r="C17" t="s">
        <v>21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</row>
    <row r="18" spans="1:20">
      <c r="A18" t="s">
        <v>37</v>
      </c>
      <c r="B18">
        <v>3</v>
      </c>
      <c r="C18" t="s">
        <v>21</v>
      </c>
      <c r="D18">
        <v>3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3</v>
      </c>
      <c r="T18">
        <v>0</v>
      </c>
    </row>
    <row r="19" spans="1:20">
      <c r="A19" t="s">
        <v>38</v>
      </c>
      <c r="B19">
        <v>3</v>
      </c>
      <c r="C19" t="s">
        <v>21</v>
      </c>
      <c r="D19">
        <v>5</v>
      </c>
      <c r="E19">
        <v>0</v>
      </c>
      <c r="F19">
        <v>0</v>
      </c>
      <c r="G19">
        <v>0</v>
      </c>
      <c r="H19">
        <v>0</v>
      </c>
      <c r="I19">
        <v>3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8</v>
      </c>
      <c r="T19">
        <v>0</v>
      </c>
    </row>
    <row r="20" spans="1:20">
      <c r="A20" t="s">
        <v>39</v>
      </c>
      <c r="B20">
        <v>3</v>
      </c>
      <c r="C20" t="s">
        <v>21</v>
      </c>
      <c r="D20">
        <v>5</v>
      </c>
      <c r="E20">
        <v>2.99</v>
      </c>
      <c r="F20">
        <v>1</v>
      </c>
      <c r="G20">
        <v>1</v>
      </c>
      <c r="H20">
        <v>0</v>
      </c>
      <c r="I20">
        <v>2</v>
      </c>
      <c r="J20">
        <v>0</v>
      </c>
      <c r="K20">
        <v>1</v>
      </c>
      <c r="L20">
        <v>0</v>
      </c>
      <c r="M20">
        <v>3</v>
      </c>
      <c r="N20">
        <v>0</v>
      </c>
      <c r="O20">
        <v>0</v>
      </c>
      <c r="P20">
        <v>0</v>
      </c>
      <c r="Q20">
        <v>2</v>
      </c>
      <c r="R20">
        <v>2.1</v>
      </c>
      <c r="S20">
        <v>14</v>
      </c>
      <c r="T20">
        <v>5.09</v>
      </c>
    </row>
    <row r="21" spans="1:20">
      <c r="A21" t="s">
        <v>40</v>
      </c>
      <c r="B21">
        <v>5</v>
      </c>
      <c r="C21" t="s">
        <v>21</v>
      </c>
      <c r="D21">
        <v>42</v>
      </c>
      <c r="E21">
        <v>85.4</v>
      </c>
      <c r="F21">
        <v>1</v>
      </c>
      <c r="G21">
        <v>0</v>
      </c>
      <c r="H21">
        <v>2.99</v>
      </c>
      <c r="I21">
        <v>2</v>
      </c>
      <c r="J21">
        <v>1.98</v>
      </c>
      <c r="K21">
        <v>15</v>
      </c>
      <c r="L21">
        <v>28.55</v>
      </c>
      <c r="M21">
        <v>4</v>
      </c>
      <c r="N21">
        <v>9.9600000000000009</v>
      </c>
      <c r="O21">
        <v>4</v>
      </c>
      <c r="P21">
        <v>5.96</v>
      </c>
      <c r="Q21">
        <v>0</v>
      </c>
      <c r="R21">
        <v>0</v>
      </c>
      <c r="S21">
        <v>67</v>
      </c>
      <c r="T21">
        <v>134.84</v>
      </c>
    </row>
    <row r="22" spans="1:20">
      <c r="A22" t="s">
        <v>41</v>
      </c>
      <c r="B22">
        <v>5</v>
      </c>
      <c r="C22" t="s">
        <v>21</v>
      </c>
      <c r="D22">
        <v>77</v>
      </c>
      <c r="E22">
        <v>199.89</v>
      </c>
      <c r="F22">
        <v>0</v>
      </c>
      <c r="G22">
        <v>0</v>
      </c>
      <c r="H22">
        <v>0</v>
      </c>
      <c r="I22">
        <v>13</v>
      </c>
      <c r="J22">
        <v>14.22</v>
      </c>
      <c r="K22">
        <v>30</v>
      </c>
      <c r="L22">
        <v>54.14</v>
      </c>
      <c r="M22">
        <v>8</v>
      </c>
      <c r="N22">
        <v>19.100000000000001</v>
      </c>
      <c r="O22">
        <v>4</v>
      </c>
      <c r="P22">
        <v>5.96</v>
      </c>
      <c r="Q22">
        <v>11</v>
      </c>
      <c r="R22">
        <v>21.99</v>
      </c>
      <c r="S22">
        <v>143</v>
      </c>
      <c r="T22">
        <v>315.3</v>
      </c>
    </row>
    <row r="23" spans="1:20">
      <c r="A23" t="s">
        <v>42</v>
      </c>
      <c r="B23">
        <v>5</v>
      </c>
      <c r="C23" t="s">
        <v>21</v>
      </c>
      <c r="D23">
        <v>101</v>
      </c>
      <c r="E23">
        <v>179.29</v>
      </c>
      <c r="F23">
        <v>0</v>
      </c>
      <c r="G23">
        <v>0</v>
      </c>
      <c r="H23">
        <v>0</v>
      </c>
      <c r="I23">
        <v>7</v>
      </c>
      <c r="J23">
        <v>9.3699999999999992</v>
      </c>
      <c r="K23">
        <v>14</v>
      </c>
      <c r="L23">
        <v>19.190000000000001</v>
      </c>
      <c r="M23">
        <v>10</v>
      </c>
      <c r="N23">
        <v>4.04</v>
      </c>
      <c r="O23">
        <v>2</v>
      </c>
      <c r="P23">
        <v>2.98</v>
      </c>
      <c r="Q23">
        <v>10</v>
      </c>
      <c r="R23">
        <v>4.0999999999999996</v>
      </c>
      <c r="S23">
        <v>144</v>
      </c>
      <c r="T23">
        <v>218.97</v>
      </c>
    </row>
    <row r="24" spans="1:20">
      <c r="A24" t="s">
        <v>43</v>
      </c>
      <c r="B24">
        <v>5</v>
      </c>
      <c r="C24" t="s">
        <v>21</v>
      </c>
      <c r="D24">
        <v>187</v>
      </c>
      <c r="E24">
        <v>490.41</v>
      </c>
      <c r="F24">
        <v>5</v>
      </c>
      <c r="G24">
        <v>90</v>
      </c>
      <c r="H24">
        <v>14.95</v>
      </c>
      <c r="I24">
        <v>20</v>
      </c>
      <c r="J24">
        <v>28.78</v>
      </c>
      <c r="K24">
        <v>74</v>
      </c>
      <c r="L24">
        <v>123.78</v>
      </c>
      <c r="M24">
        <v>15</v>
      </c>
      <c r="N24">
        <v>32.909999999999997</v>
      </c>
      <c r="O24">
        <v>2</v>
      </c>
      <c r="P24">
        <v>2.98</v>
      </c>
      <c r="Q24">
        <v>13</v>
      </c>
      <c r="R24">
        <v>23.15</v>
      </c>
      <c r="S24">
        <v>401</v>
      </c>
      <c r="T24">
        <v>716.96</v>
      </c>
    </row>
    <row r="25" spans="1:20">
      <c r="A25" t="s">
        <v>44</v>
      </c>
      <c r="B25">
        <v>7</v>
      </c>
      <c r="C25" t="s">
        <v>21</v>
      </c>
      <c r="D25">
        <v>43</v>
      </c>
      <c r="E25">
        <v>96.3</v>
      </c>
      <c r="F25">
        <v>0</v>
      </c>
      <c r="G25">
        <v>0</v>
      </c>
      <c r="H25">
        <v>0</v>
      </c>
      <c r="I25">
        <v>13</v>
      </c>
      <c r="J25">
        <v>13.37</v>
      </c>
      <c r="K25">
        <v>19</v>
      </c>
      <c r="L25">
        <v>31.46</v>
      </c>
      <c r="M25">
        <v>3</v>
      </c>
      <c r="N25">
        <v>6.59</v>
      </c>
      <c r="O25">
        <v>0</v>
      </c>
      <c r="P25">
        <v>0</v>
      </c>
      <c r="Q25">
        <v>11</v>
      </c>
      <c r="R25">
        <v>22.55</v>
      </c>
      <c r="S25">
        <v>89</v>
      </c>
      <c r="T25">
        <v>170.27</v>
      </c>
    </row>
    <row r="26" spans="1:20">
      <c r="A26" t="s">
        <v>45</v>
      </c>
      <c r="B26">
        <v>3</v>
      </c>
      <c r="C26" t="s">
        <v>21</v>
      </c>
      <c r="D26">
        <v>1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1</v>
      </c>
      <c r="T26">
        <v>0</v>
      </c>
    </row>
    <row r="27" spans="1:20">
      <c r="A27" t="s">
        <v>46</v>
      </c>
      <c r="B27">
        <v>3</v>
      </c>
      <c r="C27" t="s">
        <v>21</v>
      </c>
      <c r="D27">
        <v>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1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4</v>
      </c>
      <c r="T27">
        <v>0</v>
      </c>
    </row>
    <row r="28" spans="1:20">
      <c r="A28" t="s">
        <v>47</v>
      </c>
      <c r="B28">
        <v>3</v>
      </c>
      <c r="C28" t="s">
        <v>21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</row>
    <row r="29" spans="1:20">
      <c r="A29" t="s">
        <v>48</v>
      </c>
      <c r="B29">
        <v>10</v>
      </c>
      <c r="C29" t="s">
        <v>21</v>
      </c>
      <c r="D29">
        <v>63</v>
      </c>
      <c r="E29">
        <v>146.79</v>
      </c>
      <c r="F29">
        <v>1</v>
      </c>
      <c r="G29">
        <v>1</v>
      </c>
      <c r="H29">
        <v>2.99</v>
      </c>
      <c r="I29">
        <v>6</v>
      </c>
      <c r="J29">
        <v>9.9700000000000006</v>
      </c>
      <c r="K29">
        <v>15</v>
      </c>
      <c r="L29">
        <v>31.87</v>
      </c>
      <c r="M29">
        <v>8</v>
      </c>
      <c r="N29">
        <v>19.600000000000001</v>
      </c>
      <c r="O29">
        <v>0</v>
      </c>
      <c r="P29">
        <v>0</v>
      </c>
      <c r="Q29">
        <v>11</v>
      </c>
      <c r="R29">
        <v>22.55</v>
      </c>
      <c r="S29">
        <v>104</v>
      </c>
      <c r="T29">
        <v>233.77</v>
      </c>
    </row>
    <row r="30" spans="1:20">
      <c r="A30" t="s">
        <v>49</v>
      </c>
      <c r="B30">
        <v>3</v>
      </c>
      <c r="C30" t="s">
        <v>21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</row>
    <row r="31" spans="1:20">
      <c r="A31" t="s">
        <v>50</v>
      </c>
      <c r="B31">
        <v>3</v>
      </c>
      <c r="C31" t="s">
        <v>21</v>
      </c>
      <c r="D31">
        <v>0</v>
      </c>
      <c r="E31">
        <v>0</v>
      </c>
      <c r="F31">
        <v>0</v>
      </c>
      <c r="G31">
        <v>0</v>
      </c>
      <c r="H31">
        <v>0</v>
      </c>
      <c r="I31">
        <v>3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3</v>
      </c>
      <c r="T31">
        <v>0</v>
      </c>
    </row>
    <row r="32" spans="1:20">
      <c r="A32" t="s">
        <v>51</v>
      </c>
      <c r="B32">
        <v>6</v>
      </c>
      <c r="C32" t="s">
        <v>21</v>
      </c>
      <c r="D32">
        <v>99</v>
      </c>
      <c r="E32">
        <v>270.70999999999998</v>
      </c>
      <c r="F32">
        <v>0</v>
      </c>
      <c r="G32">
        <v>0</v>
      </c>
      <c r="H32">
        <v>0</v>
      </c>
      <c r="I32">
        <v>17</v>
      </c>
      <c r="J32">
        <v>24.63</v>
      </c>
      <c r="K32">
        <v>53</v>
      </c>
      <c r="L32">
        <v>110.12</v>
      </c>
      <c r="M32">
        <v>8</v>
      </c>
      <c r="N32">
        <v>16.68</v>
      </c>
      <c r="O32">
        <v>2</v>
      </c>
      <c r="P32">
        <v>2.98</v>
      </c>
      <c r="Q32">
        <v>7</v>
      </c>
      <c r="R32">
        <v>11.23</v>
      </c>
      <c r="S32">
        <v>186</v>
      </c>
      <c r="T32">
        <v>436.35</v>
      </c>
    </row>
    <row r="33" spans="1:20">
      <c r="A33" t="s">
        <v>52</v>
      </c>
      <c r="B33">
        <v>3</v>
      </c>
      <c r="C33" t="s">
        <v>21</v>
      </c>
      <c r="D33">
        <v>2</v>
      </c>
      <c r="E33">
        <v>2.99</v>
      </c>
      <c r="F33">
        <v>0</v>
      </c>
      <c r="G33">
        <v>0</v>
      </c>
      <c r="H33">
        <v>0</v>
      </c>
      <c r="I33">
        <v>3</v>
      </c>
      <c r="J33">
        <v>0</v>
      </c>
      <c r="K33">
        <v>4</v>
      </c>
      <c r="L33">
        <v>4.68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9</v>
      </c>
      <c r="T33">
        <v>7.67</v>
      </c>
    </row>
    <row r="34" spans="1:20">
      <c r="A34" t="s">
        <v>53</v>
      </c>
      <c r="B34">
        <v>4</v>
      </c>
      <c r="C34" t="s">
        <v>21</v>
      </c>
      <c r="D34">
        <v>52</v>
      </c>
      <c r="E34">
        <v>144.02000000000001</v>
      </c>
      <c r="F34">
        <v>0</v>
      </c>
      <c r="G34">
        <v>0</v>
      </c>
      <c r="H34">
        <v>0</v>
      </c>
      <c r="I34">
        <v>2</v>
      </c>
      <c r="J34">
        <v>1.98</v>
      </c>
      <c r="K34">
        <v>19</v>
      </c>
      <c r="L34">
        <v>30.74</v>
      </c>
      <c r="M34">
        <v>1</v>
      </c>
      <c r="N34">
        <v>2.99</v>
      </c>
      <c r="O34">
        <v>3</v>
      </c>
      <c r="P34">
        <v>4.47</v>
      </c>
      <c r="Q34">
        <v>4</v>
      </c>
      <c r="R34">
        <v>6.64</v>
      </c>
      <c r="S34">
        <v>81</v>
      </c>
      <c r="T34">
        <v>190.84</v>
      </c>
    </row>
    <row r="35" spans="1:20">
      <c r="A35" t="s">
        <v>54</v>
      </c>
      <c r="B35">
        <v>4</v>
      </c>
      <c r="C35" t="s">
        <v>21</v>
      </c>
      <c r="D35">
        <v>20</v>
      </c>
      <c r="E35">
        <v>52.41</v>
      </c>
      <c r="F35">
        <v>1</v>
      </c>
      <c r="G35">
        <v>1</v>
      </c>
      <c r="H35">
        <v>2.99</v>
      </c>
      <c r="I35">
        <v>4</v>
      </c>
      <c r="J35">
        <v>3.5</v>
      </c>
      <c r="K35">
        <v>13</v>
      </c>
      <c r="L35">
        <v>19.96</v>
      </c>
      <c r="M35">
        <v>5</v>
      </c>
      <c r="N35">
        <v>11.63</v>
      </c>
      <c r="O35">
        <v>2</v>
      </c>
      <c r="P35">
        <v>2.98</v>
      </c>
      <c r="Q35">
        <v>2</v>
      </c>
      <c r="R35">
        <v>4.0999999999999996</v>
      </c>
      <c r="S35">
        <v>47</v>
      </c>
      <c r="T35">
        <v>97.57</v>
      </c>
    </row>
    <row r="36" spans="1:20">
      <c r="A36" t="s">
        <v>55</v>
      </c>
      <c r="B36">
        <v>3</v>
      </c>
      <c r="C36" t="s">
        <v>21</v>
      </c>
      <c r="D36">
        <v>2</v>
      </c>
      <c r="E36">
        <v>2.99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2</v>
      </c>
      <c r="T36">
        <v>2.99</v>
      </c>
    </row>
    <row r="37" spans="1:20">
      <c r="A37" t="s">
        <v>56</v>
      </c>
      <c r="B37">
        <v>3</v>
      </c>
      <c r="C37" t="s">
        <v>21</v>
      </c>
      <c r="D37">
        <v>1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1</v>
      </c>
      <c r="T37">
        <v>0</v>
      </c>
    </row>
    <row r="38" spans="1:20">
      <c r="A38" t="s">
        <v>57</v>
      </c>
      <c r="B38">
        <v>3</v>
      </c>
      <c r="C38" t="s">
        <v>21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</row>
    <row r="39" spans="1:20">
      <c r="A39" t="s">
        <v>58</v>
      </c>
      <c r="B39">
        <v>5</v>
      </c>
      <c r="C39" t="s">
        <v>21</v>
      </c>
      <c r="D39">
        <v>194</v>
      </c>
      <c r="E39">
        <v>481.16</v>
      </c>
      <c r="F39">
        <v>4</v>
      </c>
      <c r="G39">
        <v>20</v>
      </c>
      <c r="H39">
        <v>12.46</v>
      </c>
      <c r="I39">
        <v>18</v>
      </c>
      <c r="J39">
        <v>26.13</v>
      </c>
      <c r="K39">
        <v>79</v>
      </c>
      <c r="L39">
        <v>136.01</v>
      </c>
      <c r="M39">
        <v>14</v>
      </c>
      <c r="N39">
        <v>29.4</v>
      </c>
      <c r="O39">
        <v>12</v>
      </c>
      <c r="P39">
        <v>17.88</v>
      </c>
      <c r="Q39">
        <v>20</v>
      </c>
      <c r="R39">
        <v>34.880000000000003</v>
      </c>
      <c r="S39">
        <v>357</v>
      </c>
      <c r="T39">
        <v>737.92</v>
      </c>
    </row>
    <row r="40" spans="1:20">
      <c r="A40" t="s">
        <v>59</v>
      </c>
      <c r="B40">
        <v>5</v>
      </c>
      <c r="C40" t="s">
        <v>21</v>
      </c>
      <c r="D40">
        <v>258</v>
      </c>
      <c r="E40">
        <v>595.46</v>
      </c>
      <c r="F40">
        <v>7</v>
      </c>
      <c r="G40">
        <v>22</v>
      </c>
      <c r="H40">
        <v>23.93</v>
      </c>
      <c r="I40">
        <v>43</v>
      </c>
      <c r="J40">
        <v>43.99</v>
      </c>
      <c r="K40">
        <v>68</v>
      </c>
      <c r="L40">
        <v>105.61</v>
      </c>
      <c r="M40">
        <v>35</v>
      </c>
      <c r="N40">
        <v>62.34</v>
      </c>
      <c r="O40">
        <v>17</v>
      </c>
      <c r="P40">
        <v>26.83</v>
      </c>
      <c r="Q40">
        <v>16</v>
      </c>
      <c r="R40">
        <v>29.54</v>
      </c>
      <c r="S40">
        <v>459</v>
      </c>
      <c r="T40">
        <v>887.7</v>
      </c>
    </row>
  </sheetData>
  <sortState xmlns:xlrd2="http://schemas.microsoft.com/office/spreadsheetml/2017/richdata2" ref="A2:T40">
    <sortCondition ref="A8:A4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5.140625" customWidth="1"/>
  </cols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Consortia Circs</vt:lpstr>
      <vt:lpstr>Library Circs</vt:lpstr>
      <vt:lpstr>Report 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Allison H Midgley</cp:lastModifiedBy>
  <dcterms:modified xsi:type="dcterms:W3CDTF">2026-05-05T21:44:02Z</dcterms:modified>
</cp:coreProperties>
</file>