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lsmail-my.sharepoint.com/personal/allisonmidgley_westchesterlibraries_org/Documents/Admin-Stats/NYS-AnnualReports/2025/"/>
    </mc:Choice>
  </mc:AlternateContent>
  <xr:revisionPtr revIDLastSave="18" documentId="8_{929CF8DF-6DA5-4923-963D-2CCB10463D52}" xr6:coauthVersionLast="47" xr6:coauthVersionMax="47" xr10:uidLastSave="{E2B2ED4F-EFF3-44D7-BB3E-873C26A964D6}"/>
  <workbookProtection lockStructure="1"/>
  <bookViews>
    <workbookView xWindow="4200" yWindow="0" windowWidth="24705" windowHeight="15585" xr2:uid="{469EAC23-59A0-419B-AEC0-776E1279BEF9}"/>
  </bookViews>
  <sheets>
    <sheet name="data-177626003838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2" i="1" l="1"/>
</calcChain>
</file>

<file path=xl/sharedStrings.xml><?xml version="1.0" encoding="utf-8"?>
<sst xmlns="http://schemas.openxmlformats.org/spreadsheetml/2006/main" count="57" uniqueCount="57">
  <si>
    <t>shortname</t>
  </si>
  <si>
    <t>Adult Fiction</t>
  </si>
  <si>
    <t>Adult Nonfiction</t>
  </si>
  <si>
    <t>Juvenile Fiction</t>
  </si>
  <si>
    <t>Juvenile Nonfiction</t>
  </si>
  <si>
    <t>Q4.8a Adult Non-AV</t>
  </si>
  <si>
    <t>Q4.8b Adult AV</t>
  </si>
  <si>
    <t>Q4.9a Juvenile Non-AV</t>
  </si>
  <si>
    <t>Q4.9b Juvenile AV</t>
  </si>
  <si>
    <t>ARD</t>
  </si>
  <si>
    <t>BDH</t>
  </si>
  <si>
    <t>BDV</t>
  </si>
  <si>
    <t>BRI</t>
  </si>
  <si>
    <t>BRO</t>
  </si>
  <si>
    <t>CHA</t>
  </si>
  <si>
    <t>CRO</t>
  </si>
  <si>
    <t>DOB</t>
  </si>
  <si>
    <t>EAS</t>
  </si>
  <si>
    <t>GRE</t>
  </si>
  <si>
    <t>GRE-GLKR</t>
  </si>
  <si>
    <t>HAR</t>
  </si>
  <si>
    <t>HAR-HWE</t>
  </si>
  <si>
    <t>HAS</t>
  </si>
  <si>
    <t>HHF</t>
  </si>
  <si>
    <t>IRV</t>
  </si>
  <si>
    <t>KAT</t>
  </si>
  <si>
    <t>LAR</t>
  </si>
  <si>
    <t>LEW</t>
  </si>
  <si>
    <t>MAM</t>
  </si>
  <si>
    <t>MTK</t>
  </si>
  <si>
    <t>MTP</t>
  </si>
  <si>
    <t>MTP-MVA</t>
  </si>
  <si>
    <t>MTV</t>
  </si>
  <si>
    <t>NCA-NWP</t>
  </si>
  <si>
    <t>NCA</t>
  </si>
  <si>
    <t>NEW</t>
  </si>
  <si>
    <t>NEW-NHU</t>
  </si>
  <si>
    <t>NOR</t>
  </si>
  <si>
    <t>OSS</t>
  </si>
  <si>
    <t>PEK</t>
  </si>
  <si>
    <t>PEL</t>
  </si>
  <si>
    <t>POR</t>
  </si>
  <si>
    <t>POU</t>
  </si>
  <si>
    <t>PUR</t>
  </si>
  <si>
    <t>RYE</t>
  </si>
  <si>
    <t>RYE-ROS</t>
  </si>
  <si>
    <t>SCA</t>
  </si>
  <si>
    <t>SOM</t>
  </si>
  <si>
    <t>TUK</t>
  </si>
  <si>
    <t>WHI</t>
  </si>
  <si>
    <t>WNR</t>
  </si>
  <si>
    <t>YPL-YCR</t>
  </si>
  <si>
    <t>YPL-YRI</t>
  </si>
  <si>
    <t>YPL-YWI</t>
  </si>
  <si>
    <t>YRK</t>
  </si>
  <si>
    <t>Other Physical Items Total Circ (sum 4.8 &amp; 4.9)</t>
  </si>
  <si>
    <t>Physical Circ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</si>
</sst>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A5ECF-3365-4220-8DDE-D80480B58015}">
  <dimension ref="A1:K47"/>
  <sheetViews>
    <sheetView tabSelected="1" workbookViewId="0">
      <selection activeCell="M11" sqref="M11"/>
    </sheetView>
  </sheetViews>
  <sheetFormatPr defaultRowHeight="15" x14ac:dyDescent="0.25"/>
  <cols>
    <col min="1" max="1" width="10.7109375" bestFit="1" customWidth="1"/>
    <col min="2" max="2" width="12.28515625" customWidth="1"/>
    <col min="3" max="3" width="15.85546875" customWidth="1"/>
    <col min="4" max="4" width="15.140625" customWidth="1"/>
    <col min="5" max="5" width="18.7109375" customWidth="1"/>
    <col min="6" max="6" width="18.5703125" customWidth="1"/>
    <col min="7" max="7" width="14.140625" customWidth="1"/>
    <col min="8" max="8" width="21.42578125" customWidth="1"/>
    <col min="9" max="9" width="16.85546875" customWidth="1"/>
    <col min="10" max="10" width="23.28515625" customWidth="1"/>
    <col min="11" max="11" width="17.7109375" bestFit="1" customWidth="1"/>
  </cols>
  <sheetData>
    <row r="1" spans="1:11" s="1" customFormat="1" ht="28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55</v>
      </c>
      <c r="K1" s="1" t="s">
        <v>56</v>
      </c>
    </row>
    <row r="2" spans="1:11" x14ac:dyDescent="0.25">
      <c r="A2" t="s">
        <v>9</v>
      </c>
      <c r="B2">
        <v>13318</v>
      </c>
      <c r="C2">
        <v>6366</v>
      </c>
      <c r="D2">
        <v>30156</v>
      </c>
      <c r="E2">
        <v>5347</v>
      </c>
      <c r="F2">
        <v>274</v>
      </c>
      <c r="G2">
        <v>2229</v>
      </c>
      <c r="H2">
        <v>12</v>
      </c>
      <c r="I2">
        <v>1383</v>
      </c>
      <c r="J2">
        <f>SUM(F2:I2)</f>
        <v>3898</v>
      </c>
      <c r="K2">
        <f>SUM(B2:I2)</f>
        <v>59085</v>
      </c>
    </row>
    <row r="3" spans="1:11" x14ac:dyDescent="0.25">
      <c r="A3" t="s">
        <v>10</v>
      </c>
      <c r="B3">
        <v>4482</v>
      </c>
      <c r="C3">
        <v>2286</v>
      </c>
      <c r="D3">
        <v>9521</v>
      </c>
      <c r="E3">
        <v>1531</v>
      </c>
      <c r="F3">
        <v>535</v>
      </c>
      <c r="G3">
        <v>656</v>
      </c>
      <c r="H3">
        <v>3</v>
      </c>
      <c r="I3">
        <v>280</v>
      </c>
      <c r="J3">
        <f t="shared" ref="J3:J47" si="0">SUM(F3:I3)</f>
        <v>1474</v>
      </c>
      <c r="K3">
        <f t="shared" ref="K3:K47" si="1">SUM(B3:I3)</f>
        <v>19294</v>
      </c>
    </row>
    <row r="4" spans="1:11" x14ac:dyDescent="0.25">
      <c r="A4" t="s">
        <v>11</v>
      </c>
      <c r="B4">
        <v>8378</v>
      </c>
      <c r="C4">
        <v>3551</v>
      </c>
      <c r="D4">
        <v>18289</v>
      </c>
      <c r="E4">
        <v>3274</v>
      </c>
      <c r="F4">
        <v>739</v>
      </c>
      <c r="G4">
        <v>1583</v>
      </c>
      <c r="H4">
        <v>0</v>
      </c>
      <c r="I4">
        <v>1095</v>
      </c>
      <c r="J4">
        <f t="shared" si="0"/>
        <v>3417</v>
      </c>
      <c r="K4">
        <f t="shared" si="1"/>
        <v>36909</v>
      </c>
    </row>
    <row r="5" spans="1:11" x14ac:dyDescent="0.25">
      <c r="A5" t="s">
        <v>12</v>
      </c>
      <c r="B5">
        <v>12623</v>
      </c>
      <c r="C5">
        <v>7897</v>
      </c>
      <c r="D5">
        <v>15218</v>
      </c>
      <c r="E5">
        <v>2320</v>
      </c>
      <c r="F5">
        <v>570</v>
      </c>
      <c r="G5">
        <v>4317</v>
      </c>
      <c r="H5">
        <v>0</v>
      </c>
      <c r="I5">
        <v>1564</v>
      </c>
      <c r="J5">
        <f t="shared" si="0"/>
        <v>6451</v>
      </c>
      <c r="K5">
        <f t="shared" si="1"/>
        <v>44509</v>
      </c>
    </row>
    <row r="6" spans="1:11" x14ac:dyDescent="0.25">
      <c r="A6" t="s">
        <v>13</v>
      </c>
      <c r="B6">
        <v>22655</v>
      </c>
      <c r="C6">
        <v>15300</v>
      </c>
      <c r="D6">
        <v>41486</v>
      </c>
      <c r="E6">
        <v>10648</v>
      </c>
      <c r="F6">
        <v>1556</v>
      </c>
      <c r="G6">
        <v>9402</v>
      </c>
      <c r="H6">
        <v>224</v>
      </c>
      <c r="I6">
        <v>2317</v>
      </c>
      <c r="J6">
        <f t="shared" si="0"/>
        <v>13499</v>
      </c>
      <c r="K6">
        <f t="shared" si="1"/>
        <v>103588</v>
      </c>
    </row>
    <row r="7" spans="1:11" x14ac:dyDescent="0.25">
      <c r="A7" t="s">
        <v>14</v>
      </c>
      <c r="B7">
        <v>36496</v>
      </c>
      <c r="C7">
        <v>25709</v>
      </c>
      <c r="D7">
        <v>90445</v>
      </c>
      <c r="E7">
        <v>17352</v>
      </c>
      <c r="F7">
        <v>1917</v>
      </c>
      <c r="G7">
        <v>13557</v>
      </c>
      <c r="H7">
        <v>9</v>
      </c>
      <c r="I7">
        <v>2482</v>
      </c>
      <c r="J7">
        <f t="shared" si="0"/>
        <v>17965</v>
      </c>
      <c r="K7">
        <f t="shared" si="1"/>
        <v>187967</v>
      </c>
    </row>
    <row r="8" spans="1:11" x14ac:dyDescent="0.25">
      <c r="A8" t="s">
        <v>15</v>
      </c>
      <c r="B8">
        <v>26959</v>
      </c>
      <c r="C8">
        <v>16454</v>
      </c>
      <c r="D8">
        <v>52233</v>
      </c>
      <c r="E8">
        <v>9594</v>
      </c>
      <c r="F8">
        <v>1600</v>
      </c>
      <c r="G8">
        <v>8848</v>
      </c>
      <c r="H8">
        <v>0</v>
      </c>
      <c r="I8">
        <v>1192</v>
      </c>
      <c r="J8">
        <f t="shared" si="0"/>
        <v>11640</v>
      </c>
      <c r="K8">
        <f t="shared" si="1"/>
        <v>116880</v>
      </c>
    </row>
    <row r="9" spans="1:11" x14ac:dyDescent="0.25">
      <c r="A9" t="s">
        <v>16</v>
      </c>
      <c r="B9">
        <v>11251</v>
      </c>
      <c r="C9">
        <v>5922</v>
      </c>
      <c r="D9">
        <v>21676</v>
      </c>
      <c r="E9">
        <v>3051</v>
      </c>
      <c r="F9">
        <v>731</v>
      </c>
      <c r="G9">
        <v>2599</v>
      </c>
      <c r="H9">
        <v>0</v>
      </c>
      <c r="I9">
        <v>783</v>
      </c>
      <c r="J9">
        <f t="shared" si="0"/>
        <v>4113</v>
      </c>
      <c r="K9">
        <f t="shared" si="1"/>
        <v>46013</v>
      </c>
    </row>
    <row r="10" spans="1:11" x14ac:dyDescent="0.25">
      <c r="A10" t="s">
        <v>17</v>
      </c>
      <c r="B10">
        <v>26283</v>
      </c>
      <c r="C10">
        <v>10748</v>
      </c>
      <c r="D10">
        <v>37722</v>
      </c>
      <c r="E10">
        <v>14594</v>
      </c>
      <c r="F10">
        <v>521</v>
      </c>
      <c r="G10">
        <v>4506</v>
      </c>
      <c r="H10">
        <v>4</v>
      </c>
      <c r="I10">
        <v>1424</v>
      </c>
      <c r="J10">
        <f t="shared" si="0"/>
        <v>6455</v>
      </c>
      <c r="K10">
        <f t="shared" si="1"/>
        <v>95802</v>
      </c>
    </row>
    <row r="11" spans="1:11" x14ac:dyDescent="0.25">
      <c r="A11" t="s">
        <v>18</v>
      </c>
      <c r="B11">
        <v>47060</v>
      </c>
      <c r="C11">
        <v>24978</v>
      </c>
      <c r="D11">
        <v>101755</v>
      </c>
      <c r="E11">
        <v>21487</v>
      </c>
      <c r="F11">
        <v>5077</v>
      </c>
      <c r="G11">
        <v>20147</v>
      </c>
      <c r="H11">
        <v>85</v>
      </c>
      <c r="I11">
        <v>7760</v>
      </c>
      <c r="J11">
        <f t="shared" si="0"/>
        <v>33069</v>
      </c>
      <c r="K11">
        <f t="shared" si="1"/>
        <v>228349</v>
      </c>
    </row>
    <row r="12" spans="1:11" x14ac:dyDescent="0.25">
      <c r="A12" t="s">
        <v>19</v>
      </c>
      <c r="B12">
        <v>3075</v>
      </c>
      <c r="C12">
        <v>3003</v>
      </c>
      <c r="D12">
        <v>2583</v>
      </c>
      <c r="E12">
        <v>447</v>
      </c>
      <c r="F12">
        <v>20</v>
      </c>
      <c r="G12">
        <v>2721</v>
      </c>
      <c r="H12">
        <v>0</v>
      </c>
      <c r="I12">
        <v>591</v>
      </c>
      <c r="J12">
        <f t="shared" si="0"/>
        <v>3332</v>
      </c>
      <c r="K12">
        <f t="shared" si="1"/>
        <v>12440</v>
      </c>
    </row>
    <row r="13" spans="1:11" x14ac:dyDescent="0.25">
      <c r="A13" t="s">
        <v>20</v>
      </c>
      <c r="B13">
        <v>30830</v>
      </c>
      <c r="C13">
        <v>15124</v>
      </c>
      <c r="D13">
        <v>73378</v>
      </c>
      <c r="E13">
        <v>19213</v>
      </c>
      <c r="F13">
        <v>1433</v>
      </c>
      <c r="G13">
        <v>8603</v>
      </c>
      <c r="H13">
        <v>0</v>
      </c>
      <c r="I13">
        <v>4105</v>
      </c>
      <c r="J13">
        <f t="shared" si="0"/>
        <v>14141</v>
      </c>
      <c r="K13">
        <f t="shared" si="1"/>
        <v>152686</v>
      </c>
    </row>
    <row r="14" spans="1:11" x14ac:dyDescent="0.25">
      <c r="A14" t="s">
        <v>21</v>
      </c>
      <c r="B14">
        <v>4290</v>
      </c>
      <c r="C14">
        <v>2942</v>
      </c>
      <c r="D14">
        <v>12288</v>
      </c>
      <c r="E14">
        <v>2420</v>
      </c>
      <c r="F14">
        <v>416</v>
      </c>
      <c r="G14">
        <v>1916</v>
      </c>
      <c r="H14">
        <v>0</v>
      </c>
      <c r="I14">
        <v>584</v>
      </c>
      <c r="J14">
        <f t="shared" si="0"/>
        <v>2916</v>
      </c>
      <c r="K14">
        <f t="shared" si="1"/>
        <v>24856</v>
      </c>
    </row>
    <row r="15" spans="1:11" x14ac:dyDescent="0.25">
      <c r="A15" t="s">
        <v>22</v>
      </c>
      <c r="B15">
        <v>18699</v>
      </c>
      <c r="C15">
        <v>14529</v>
      </c>
      <c r="D15">
        <v>27295</v>
      </c>
      <c r="E15">
        <v>3400</v>
      </c>
      <c r="F15">
        <v>27</v>
      </c>
      <c r="G15">
        <v>6428</v>
      </c>
      <c r="H15">
        <v>1</v>
      </c>
      <c r="I15">
        <v>1126</v>
      </c>
      <c r="J15">
        <f t="shared" si="0"/>
        <v>7582</v>
      </c>
      <c r="K15">
        <f t="shared" si="1"/>
        <v>71505</v>
      </c>
    </row>
    <row r="16" spans="1:11" x14ac:dyDescent="0.25">
      <c r="A16" t="s">
        <v>23</v>
      </c>
      <c r="B16">
        <v>23785</v>
      </c>
      <c r="C16">
        <v>10074</v>
      </c>
      <c r="D16">
        <v>34807</v>
      </c>
      <c r="E16">
        <v>8637</v>
      </c>
      <c r="F16">
        <v>17</v>
      </c>
      <c r="G16">
        <v>8555</v>
      </c>
      <c r="H16">
        <v>0</v>
      </c>
      <c r="I16">
        <v>2156</v>
      </c>
      <c r="J16">
        <f t="shared" si="0"/>
        <v>10728</v>
      </c>
      <c r="K16">
        <f t="shared" si="1"/>
        <v>88031</v>
      </c>
    </row>
    <row r="17" spans="1:11" x14ac:dyDescent="0.25">
      <c r="A17" t="s">
        <v>24</v>
      </c>
      <c r="B17">
        <v>13684</v>
      </c>
      <c r="C17">
        <v>8501</v>
      </c>
      <c r="D17">
        <v>29524</v>
      </c>
      <c r="E17">
        <v>5259</v>
      </c>
      <c r="F17">
        <v>746</v>
      </c>
      <c r="G17">
        <v>3224</v>
      </c>
      <c r="H17">
        <v>0</v>
      </c>
      <c r="I17">
        <v>1365</v>
      </c>
      <c r="J17">
        <f t="shared" si="0"/>
        <v>5335</v>
      </c>
      <c r="K17">
        <f t="shared" si="1"/>
        <v>62303</v>
      </c>
    </row>
    <row r="18" spans="1:11" x14ac:dyDescent="0.25">
      <c r="A18" t="s">
        <v>25</v>
      </c>
      <c r="B18">
        <v>21188</v>
      </c>
      <c r="C18">
        <v>11504</v>
      </c>
      <c r="D18">
        <v>43834</v>
      </c>
      <c r="E18">
        <v>9595</v>
      </c>
      <c r="F18">
        <v>819</v>
      </c>
      <c r="G18">
        <v>5880</v>
      </c>
      <c r="H18">
        <v>157</v>
      </c>
      <c r="I18">
        <v>1122</v>
      </c>
      <c r="J18">
        <f t="shared" si="0"/>
        <v>7978</v>
      </c>
      <c r="K18">
        <f t="shared" si="1"/>
        <v>94099</v>
      </c>
    </row>
    <row r="19" spans="1:11" x14ac:dyDescent="0.25">
      <c r="A19" t="s">
        <v>26</v>
      </c>
      <c r="B19">
        <v>38119</v>
      </c>
      <c r="C19">
        <v>24933</v>
      </c>
      <c r="D19">
        <v>81326</v>
      </c>
      <c r="E19">
        <v>13419</v>
      </c>
      <c r="F19">
        <v>1151</v>
      </c>
      <c r="G19">
        <v>9672</v>
      </c>
      <c r="H19">
        <v>0</v>
      </c>
      <c r="I19">
        <v>3894</v>
      </c>
      <c r="J19">
        <f t="shared" si="0"/>
        <v>14717</v>
      </c>
      <c r="K19">
        <f t="shared" si="1"/>
        <v>172514</v>
      </c>
    </row>
    <row r="20" spans="1:11" x14ac:dyDescent="0.25">
      <c r="A20" t="s">
        <v>27</v>
      </c>
      <c r="B20">
        <v>12702</v>
      </c>
      <c r="C20">
        <v>6360</v>
      </c>
      <c r="D20">
        <v>14040</v>
      </c>
      <c r="E20">
        <v>2577</v>
      </c>
      <c r="F20">
        <v>205</v>
      </c>
      <c r="G20">
        <v>5464</v>
      </c>
      <c r="H20">
        <v>11</v>
      </c>
      <c r="I20">
        <v>446</v>
      </c>
      <c r="J20">
        <f t="shared" si="0"/>
        <v>6126</v>
      </c>
      <c r="K20">
        <f t="shared" si="1"/>
        <v>41805</v>
      </c>
    </row>
    <row r="21" spans="1:11" x14ac:dyDescent="0.25">
      <c r="A21" t="s">
        <v>28</v>
      </c>
      <c r="B21">
        <v>19644</v>
      </c>
      <c r="C21">
        <v>9573</v>
      </c>
      <c r="D21">
        <v>39270</v>
      </c>
      <c r="E21">
        <v>5830</v>
      </c>
      <c r="F21">
        <v>187</v>
      </c>
      <c r="G21">
        <v>7638</v>
      </c>
      <c r="H21">
        <v>0</v>
      </c>
      <c r="I21">
        <v>1544</v>
      </c>
      <c r="J21">
        <f t="shared" si="0"/>
        <v>9369</v>
      </c>
      <c r="K21">
        <f t="shared" si="1"/>
        <v>83686</v>
      </c>
    </row>
    <row r="22" spans="1:11" x14ac:dyDescent="0.25">
      <c r="A22" t="s">
        <v>29</v>
      </c>
      <c r="B22">
        <v>13999</v>
      </c>
      <c r="C22">
        <v>7373</v>
      </c>
      <c r="D22">
        <v>22140</v>
      </c>
      <c r="E22">
        <v>4088</v>
      </c>
      <c r="F22">
        <v>247</v>
      </c>
      <c r="G22">
        <v>4282</v>
      </c>
      <c r="H22">
        <v>0</v>
      </c>
      <c r="I22">
        <v>1557</v>
      </c>
      <c r="J22">
        <f t="shared" si="0"/>
        <v>6086</v>
      </c>
      <c r="K22">
        <f t="shared" si="1"/>
        <v>53686</v>
      </c>
    </row>
    <row r="23" spans="1:11" x14ac:dyDescent="0.25">
      <c r="A23" t="s">
        <v>30</v>
      </c>
      <c r="B23">
        <v>40923</v>
      </c>
      <c r="C23">
        <v>20620</v>
      </c>
      <c r="D23">
        <v>70522</v>
      </c>
      <c r="E23">
        <v>12142</v>
      </c>
      <c r="F23">
        <v>2676</v>
      </c>
      <c r="G23">
        <v>13030</v>
      </c>
      <c r="H23">
        <v>188</v>
      </c>
      <c r="I23">
        <v>4599</v>
      </c>
      <c r="J23">
        <f t="shared" si="0"/>
        <v>20493</v>
      </c>
      <c r="K23">
        <f t="shared" si="1"/>
        <v>164700</v>
      </c>
    </row>
    <row r="24" spans="1:11" x14ac:dyDescent="0.25">
      <c r="A24" t="s">
        <v>31</v>
      </c>
      <c r="B24">
        <v>9228</v>
      </c>
      <c r="C24">
        <v>2155</v>
      </c>
      <c r="D24">
        <v>9676</v>
      </c>
      <c r="E24">
        <v>1212</v>
      </c>
      <c r="F24">
        <v>346</v>
      </c>
      <c r="G24">
        <v>1341</v>
      </c>
      <c r="H24">
        <v>1</v>
      </c>
      <c r="I24">
        <v>325</v>
      </c>
      <c r="J24">
        <f t="shared" si="0"/>
        <v>2013</v>
      </c>
      <c r="K24">
        <f t="shared" si="1"/>
        <v>24284</v>
      </c>
    </row>
    <row r="25" spans="1:11" x14ac:dyDescent="0.25">
      <c r="A25" t="s">
        <v>32</v>
      </c>
      <c r="B25">
        <v>4582</v>
      </c>
      <c r="C25">
        <v>6361</v>
      </c>
      <c r="D25">
        <v>7424</v>
      </c>
      <c r="E25">
        <v>1213</v>
      </c>
      <c r="F25">
        <v>133</v>
      </c>
      <c r="G25">
        <v>9083</v>
      </c>
      <c r="H25">
        <v>2</v>
      </c>
      <c r="I25">
        <v>581</v>
      </c>
      <c r="J25">
        <f t="shared" si="0"/>
        <v>9799</v>
      </c>
      <c r="K25">
        <f t="shared" si="1"/>
        <v>29379</v>
      </c>
    </row>
    <row r="26" spans="1:11" x14ac:dyDescent="0.25">
      <c r="A26" t="s">
        <v>33</v>
      </c>
      <c r="B26">
        <v>3287</v>
      </c>
      <c r="C26">
        <v>1679</v>
      </c>
      <c r="D26">
        <v>11718</v>
      </c>
      <c r="E26">
        <v>1717</v>
      </c>
      <c r="F26">
        <v>218</v>
      </c>
      <c r="G26">
        <v>2368</v>
      </c>
      <c r="H26">
        <v>192</v>
      </c>
      <c r="I26">
        <v>991</v>
      </c>
      <c r="J26">
        <f t="shared" si="0"/>
        <v>3769</v>
      </c>
      <c r="K26">
        <f t="shared" si="1"/>
        <v>22170</v>
      </c>
    </row>
    <row r="27" spans="1:11" x14ac:dyDescent="0.25">
      <c r="A27" t="s">
        <v>34</v>
      </c>
      <c r="B27">
        <v>11507</v>
      </c>
      <c r="C27">
        <v>5616</v>
      </c>
      <c r="D27">
        <v>37136</v>
      </c>
      <c r="E27">
        <v>7530</v>
      </c>
      <c r="F27">
        <v>171</v>
      </c>
      <c r="G27">
        <v>2784</v>
      </c>
      <c r="H27">
        <v>6</v>
      </c>
      <c r="I27">
        <v>1096</v>
      </c>
      <c r="J27">
        <f t="shared" si="0"/>
        <v>4057</v>
      </c>
      <c r="K27">
        <f t="shared" si="1"/>
        <v>65846</v>
      </c>
    </row>
    <row r="28" spans="1:11" x14ac:dyDescent="0.25">
      <c r="A28" t="s">
        <v>35</v>
      </c>
      <c r="B28">
        <v>24740</v>
      </c>
      <c r="C28">
        <v>14041</v>
      </c>
      <c r="D28">
        <v>56460</v>
      </c>
      <c r="E28">
        <v>12831</v>
      </c>
      <c r="F28">
        <v>727</v>
      </c>
      <c r="G28">
        <v>13896</v>
      </c>
      <c r="H28">
        <v>3</v>
      </c>
      <c r="I28">
        <v>4503</v>
      </c>
      <c r="J28">
        <f t="shared" si="0"/>
        <v>19129</v>
      </c>
      <c r="K28">
        <f t="shared" si="1"/>
        <v>127201</v>
      </c>
    </row>
    <row r="29" spans="1:11" x14ac:dyDescent="0.25">
      <c r="A29" t="s">
        <v>36</v>
      </c>
      <c r="B29">
        <v>1891</v>
      </c>
      <c r="C29">
        <v>1018</v>
      </c>
      <c r="D29">
        <v>21507</v>
      </c>
      <c r="E29">
        <v>1934</v>
      </c>
      <c r="F29">
        <v>1</v>
      </c>
      <c r="G29">
        <v>193</v>
      </c>
      <c r="H29">
        <v>0</v>
      </c>
      <c r="I29">
        <v>578</v>
      </c>
      <c r="J29">
        <f t="shared" si="0"/>
        <v>772</v>
      </c>
      <c r="K29">
        <f t="shared" si="1"/>
        <v>27122</v>
      </c>
    </row>
    <row r="30" spans="1:11" x14ac:dyDescent="0.25">
      <c r="A30" t="s">
        <v>37</v>
      </c>
      <c r="B30">
        <v>8215</v>
      </c>
      <c r="C30">
        <v>3019</v>
      </c>
      <c r="D30">
        <v>8967</v>
      </c>
      <c r="E30">
        <v>969</v>
      </c>
      <c r="F30">
        <v>28</v>
      </c>
      <c r="G30">
        <v>1489</v>
      </c>
      <c r="H30">
        <v>0</v>
      </c>
      <c r="I30">
        <v>260</v>
      </c>
      <c r="J30">
        <f t="shared" si="0"/>
        <v>1777</v>
      </c>
      <c r="K30">
        <f t="shared" si="1"/>
        <v>22947</v>
      </c>
    </row>
    <row r="31" spans="1:11" x14ac:dyDescent="0.25">
      <c r="A31" t="s">
        <v>38</v>
      </c>
      <c r="B31">
        <v>24718</v>
      </c>
      <c r="C31">
        <v>17342</v>
      </c>
      <c r="D31">
        <v>59338</v>
      </c>
      <c r="E31">
        <v>10502</v>
      </c>
      <c r="F31">
        <v>3597</v>
      </c>
      <c r="G31">
        <v>10298</v>
      </c>
      <c r="H31">
        <v>14</v>
      </c>
      <c r="I31">
        <v>3503</v>
      </c>
      <c r="J31">
        <f t="shared" si="0"/>
        <v>17412</v>
      </c>
      <c r="K31">
        <f t="shared" si="1"/>
        <v>129312</v>
      </c>
    </row>
    <row r="32" spans="1:11" x14ac:dyDescent="0.25">
      <c r="A32" t="s">
        <v>39</v>
      </c>
      <c r="B32">
        <v>16071</v>
      </c>
      <c r="C32">
        <v>8911</v>
      </c>
      <c r="D32">
        <v>18827</v>
      </c>
      <c r="E32">
        <v>4634</v>
      </c>
      <c r="F32">
        <v>437</v>
      </c>
      <c r="G32">
        <v>9571</v>
      </c>
      <c r="H32">
        <v>0</v>
      </c>
      <c r="I32">
        <v>1532</v>
      </c>
      <c r="J32">
        <f t="shared" si="0"/>
        <v>11540</v>
      </c>
      <c r="K32">
        <f t="shared" si="1"/>
        <v>59983</v>
      </c>
    </row>
    <row r="33" spans="1:11" x14ac:dyDescent="0.25">
      <c r="A33" t="s">
        <v>40</v>
      </c>
      <c r="B33">
        <v>14069</v>
      </c>
      <c r="C33">
        <v>6981</v>
      </c>
      <c r="D33">
        <v>26654</v>
      </c>
      <c r="E33">
        <v>5183</v>
      </c>
      <c r="F33">
        <v>521</v>
      </c>
      <c r="G33">
        <v>2751</v>
      </c>
      <c r="H33">
        <v>64</v>
      </c>
      <c r="I33">
        <v>177</v>
      </c>
      <c r="J33">
        <f t="shared" si="0"/>
        <v>3513</v>
      </c>
      <c r="K33">
        <f t="shared" si="1"/>
        <v>56400</v>
      </c>
    </row>
    <row r="34" spans="1:11" x14ac:dyDescent="0.25">
      <c r="A34" t="s">
        <v>41</v>
      </c>
      <c r="B34">
        <v>15912</v>
      </c>
      <c r="C34">
        <v>7489</v>
      </c>
      <c r="D34">
        <v>39967</v>
      </c>
      <c r="E34">
        <v>7239</v>
      </c>
      <c r="F34">
        <v>54</v>
      </c>
      <c r="G34">
        <v>3112</v>
      </c>
      <c r="H34">
        <v>0</v>
      </c>
      <c r="I34">
        <v>874</v>
      </c>
      <c r="J34">
        <f t="shared" si="0"/>
        <v>4040</v>
      </c>
      <c r="K34">
        <f t="shared" si="1"/>
        <v>74647</v>
      </c>
    </row>
    <row r="35" spans="1:11" x14ac:dyDescent="0.25">
      <c r="A35" t="s">
        <v>42</v>
      </c>
      <c r="B35">
        <v>6207</v>
      </c>
      <c r="C35">
        <v>3007</v>
      </c>
      <c r="D35">
        <v>16432</v>
      </c>
      <c r="E35">
        <v>3574</v>
      </c>
      <c r="F35">
        <v>886</v>
      </c>
      <c r="G35">
        <v>1637</v>
      </c>
      <c r="H35">
        <v>0</v>
      </c>
      <c r="I35">
        <v>158</v>
      </c>
      <c r="J35">
        <f t="shared" si="0"/>
        <v>2681</v>
      </c>
      <c r="K35">
        <f t="shared" si="1"/>
        <v>31901</v>
      </c>
    </row>
    <row r="36" spans="1:11" x14ac:dyDescent="0.25">
      <c r="A36" t="s">
        <v>43</v>
      </c>
      <c r="B36">
        <v>2866</v>
      </c>
      <c r="C36">
        <v>1538</v>
      </c>
      <c r="D36">
        <v>4191</v>
      </c>
      <c r="E36">
        <v>856</v>
      </c>
      <c r="F36">
        <v>305</v>
      </c>
      <c r="G36">
        <v>787</v>
      </c>
      <c r="H36">
        <v>0</v>
      </c>
      <c r="I36">
        <v>528</v>
      </c>
      <c r="J36">
        <f t="shared" si="0"/>
        <v>1620</v>
      </c>
      <c r="K36">
        <f t="shared" si="1"/>
        <v>11071</v>
      </c>
    </row>
    <row r="37" spans="1:11" x14ac:dyDescent="0.25">
      <c r="A37" t="s">
        <v>44</v>
      </c>
      <c r="B37">
        <v>21687</v>
      </c>
      <c r="C37">
        <v>12304</v>
      </c>
      <c r="D37">
        <v>41042</v>
      </c>
      <c r="E37">
        <v>7721</v>
      </c>
      <c r="F37">
        <v>21</v>
      </c>
      <c r="G37">
        <v>5520</v>
      </c>
      <c r="H37">
        <v>4</v>
      </c>
      <c r="I37">
        <v>2660</v>
      </c>
      <c r="J37">
        <f t="shared" si="0"/>
        <v>8205</v>
      </c>
      <c r="K37">
        <f t="shared" si="1"/>
        <v>90959</v>
      </c>
    </row>
    <row r="38" spans="1:11" x14ac:dyDescent="0.25">
      <c r="A38" t="s">
        <v>45</v>
      </c>
      <c r="B38">
        <v>2281</v>
      </c>
      <c r="C38">
        <v>868</v>
      </c>
      <c r="D38">
        <v>1</v>
      </c>
      <c r="E38">
        <v>2</v>
      </c>
      <c r="F38">
        <v>3</v>
      </c>
      <c r="G38">
        <v>99</v>
      </c>
      <c r="H38">
        <v>1</v>
      </c>
      <c r="I38">
        <v>1</v>
      </c>
      <c r="J38">
        <f t="shared" si="0"/>
        <v>104</v>
      </c>
      <c r="K38">
        <f t="shared" si="1"/>
        <v>3256</v>
      </c>
    </row>
    <row r="39" spans="1:11" x14ac:dyDescent="0.25">
      <c r="A39" t="s">
        <v>46</v>
      </c>
      <c r="B39">
        <v>59319</v>
      </c>
      <c r="C39">
        <v>41699</v>
      </c>
      <c r="D39">
        <v>168377</v>
      </c>
      <c r="E39">
        <v>36742</v>
      </c>
      <c r="F39">
        <v>6291</v>
      </c>
      <c r="G39">
        <v>9938</v>
      </c>
      <c r="H39">
        <v>1</v>
      </c>
      <c r="I39">
        <v>2133</v>
      </c>
      <c r="J39">
        <f t="shared" si="0"/>
        <v>18363</v>
      </c>
      <c r="K39">
        <f t="shared" si="1"/>
        <v>324500</v>
      </c>
    </row>
    <row r="40" spans="1:11" x14ac:dyDescent="0.25">
      <c r="A40" t="s">
        <v>47</v>
      </c>
      <c r="B40">
        <v>28123</v>
      </c>
      <c r="C40">
        <v>9712</v>
      </c>
      <c r="D40">
        <v>26247</v>
      </c>
      <c r="E40">
        <v>7823</v>
      </c>
      <c r="F40">
        <v>613</v>
      </c>
      <c r="G40">
        <v>5930</v>
      </c>
      <c r="H40">
        <v>27</v>
      </c>
      <c r="I40">
        <v>944</v>
      </c>
      <c r="J40">
        <f t="shared" si="0"/>
        <v>7514</v>
      </c>
      <c r="K40">
        <f t="shared" si="1"/>
        <v>79419</v>
      </c>
    </row>
    <row r="41" spans="1:11" x14ac:dyDescent="0.25">
      <c r="A41" t="s">
        <v>48</v>
      </c>
      <c r="B41">
        <v>5358</v>
      </c>
      <c r="C41">
        <v>2624</v>
      </c>
      <c r="D41">
        <v>8767</v>
      </c>
      <c r="E41">
        <v>915</v>
      </c>
      <c r="F41">
        <v>359</v>
      </c>
      <c r="G41">
        <v>1432</v>
      </c>
      <c r="H41">
        <v>1</v>
      </c>
      <c r="I41">
        <v>298</v>
      </c>
      <c r="J41">
        <f t="shared" si="0"/>
        <v>2090</v>
      </c>
      <c r="K41">
        <f t="shared" si="1"/>
        <v>19754</v>
      </c>
    </row>
    <row r="42" spans="1:11" x14ac:dyDescent="0.25">
      <c r="A42" t="s">
        <v>49</v>
      </c>
      <c r="B42">
        <v>54130</v>
      </c>
      <c r="C42">
        <v>39543</v>
      </c>
      <c r="D42">
        <v>84914</v>
      </c>
      <c r="E42">
        <v>17449</v>
      </c>
      <c r="F42">
        <v>67</v>
      </c>
      <c r="G42">
        <v>22177</v>
      </c>
      <c r="H42">
        <v>1</v>
      </c>
      <c r="I42">
        <v>3420</v>
      </c>
      <c r="J42">
        <f t="shared" si="0"/>
        <v>25665</v>
      </c>
      <c r="K42">
        <f t="shared" si="1"/>
        <v>221701</v>
      </c>
    </row>
    <row r="43" spans="1:11" x14ac:dyDescent="0.25">
      <c r="A43" t="s">
        <v>50</v>
      </c>
      <c r="B43">
        <v>23675</v>
      </c>
      <c r="C43">
        <v>13755</v>
      </c>
      <c r="D43">
        <v>31734</v>
      </c>
      <c r="E43">
        <v>4834</v>
      </c>
      <c r="F43">
        <v>1978</v>
      </c>
      <c r="G43">
        <v>10027</v>
      </c>
      <c r="H43">
        <v>5</v>
      </c>
      <c r="I43">
        <v>1485</v>
      </c>
      <c r="J43">
        <f t="shared" si="0"/>
        <v>13495</v>
      </c>
      <c r="K43">
        <f t="shared" si="1"/>
        <v>87493</v>
      </c>
    </row>
    <row r="44" spans="1:11" x14ac:dyDescent="0.25">
      <c r="A44" t="s">
        <v>51</v>
      </c>
      <c r="B44">
        <v>11957</v>
      </c>
      <c r="C44">
        <v>6380</v>
      </c>
      <c r="D44">
        <v>18361</v>
      </c>
      <c r="E44">
        <v>3771</v>
      </c>
      <c r="F44">
        <v>889</v>
      </c>
      <c r="G44">
        <v>2728</v>
      </c>
      <c r="H44">
        <v>3</v>
      </c>
      <c r="I44">
        <v>1557</v>
      </c>
      <c r="J44">
        <f t="shared" si="0"/>
        <v>5177</v>
      </c>
      <c r="K44">
        <f t="shared" si="1"/>
        <v>45646</v>
      </c>
    </row>
    <row r="45" spans="1:11" x14ac:dyDescent="0.25">
      <c r="A45" t="s">
        <v>52</v>
      </c>
      <c r="B45">
        <v>12784</v>
      </c>
      <c r="C45">
        <v>11402</v>
      </c>
      <c r="D45">
        <v>56307</v>
      </c>
      <c r="E45">
        <v>7588</v>
      </c>
      <c r="F45">
        <v>57</v>
      </c>
      <c r="G45">
        <v>19350</v>
      </c>
      <c r="H45">
        <v>2</v>
      </c>
      <c r="I45">
        <v>2955</v>
      </c>
      <c r="J45">
        <f t="shared" si="0"/>
        <v>22364</v>
      </c>
      <c r="K45">
        <f t="shared" si="1"/>
        <v>110445</v>
      </c>
    </row>
    <row r="46" spans="1:11" x14ac:dyDescent="0.25">
      <c r="A46" t="s">
        <v>53</v>
      </c>
      <c r="B46">
        <v>38946</v>
      </c>
      <c r="C46">
        <v>23888</v>
      </c>
      <c r="D46">
        <v>90683</v>
      </c>
      <c r="E46">
        <v>14276</v>
      </c>
      <c r="F46">
        <v>690</v>
      </c>
      <c r="G46">
        <v>35286</v>
      </c>
      <c r="H46">
        <v>1</v>
      </c>
      <c r="I46">
        <v>6425</v>
      </c>
      <c r="J46">
        <f t="shared" si="0"/>
        <v>42402</v>
      </c>
      <c r="K46">
        <f t="shared" si="1"/>
        <v>210195</v>
      </c>
    </row>
    <row r="47" spans="1:11" x14ac:dyDescent="0.25">
      <c r="A47" t="s">
        <v>54</v>
      </c>
      <c r="B47">
        <v>64176</v>
      </c>
      <c r="C47">
        <v>25498</v>
      </c>
      <c r="D47">
        <v>81873</v>
      </c>
      <c r="E47">
        <v>20644</v>
      </c>
      <c r="F47">
        <v>2069</v>
      </c>
      <c r="G47">
        <v>20101</v>
      </c>
      <c r="H47">
        <v>69</v>
      </c>
      <c r="I47">
        <v>4382</v>
      </c>
      <c r="J47">
        <f t="shared" si="0"/>
        <v>26621</v>
      </c>
      <c r="K47">
        <f t="shared" si="1"/>
        <v>218812</v>
      </c>
    </row>
  </sheetData>
  <sortState xmlns:xlrd2="http://schemas.microsoft.com/office/spreadsheetml/2017/richdata2" ref="A2:I47">
    <sortCondition ref="A2:A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data-1776260038381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Allison H Midgley</cp:lastModifiedBy>
  <cp:revision/>
  <dcterms:created xsi:type="dcterms:W3CDTF">2026-04-15T13:46:36Z</dcterms:created>
  <dcterms:modified xsi:type="dcterms:W3CDTF">2026-04-15T15:26:58Z</dcterms:modified>
  <cp:category/>
  <cp:contentStatus/>
</cp:coreProperties>
</file>