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llisonmidgley\Downloads\"/>
    </mc:Choice>
  </mc:AlternateContent>
  <xr:revisionPtr revIDLastSave="0" documentId="13_ncr:1_{C26C4477-8CDD-4917-AFB8-576D26BC24B9}" xr6:coauthVersionLast="47" xr6:coauthVersionMax="47" xr10:uidLastSave="{00000000-0000-0000-0000-000000000000}"/>
  <bookViews>
    <workbookView xWindow="3540" yWindow="1290" windowWidth="21660" windowHeight="13260" firstSheet="18" activeTab="19" xr2:uid="{00000000-000D-0000-FFFF-FFFF00000000}"/>
  </bookViews>
  <sheets>
    <sheet name="ARD" sheetId="12" r:id="rId1"/>
    <sheet name="BDH" sheetId="13" r:id="rId2"/>
    <sheet name="BDV" sheetId="14" r:id="rId3"/>
    <sheet name="BRI" sheetId="15" r:id="rId4"/>
    <sheet name="BRO" sheetId="9" r:id="rId5"/>
    <sheet name="CHA" sheetId="5" r:id="rId6"/>
    <sheet name="CRO" sheetId="16" r:id="rId7"/>
    <sheet name="DOB" sheetId="17" r:id="rId8"/>
    <sheet name="EAS" sheetId="18" r:id="rId9"/>
    <sheet name="GRE" sheetId="10" r:id="rId10"/>
    <sheet name="HAR" sheetId="20" r:id="rId11"/>
    <sheet name="HAS" sheetId="21" r:id="rId12"/>
    <sheet name="HHF" sheetId="19" r:id="rId13"/>
    <sheet name="IRV" sheetId="23" r:id="rId14"/>
    <sheet name="KAT" sheetId="24" r:id="rId15"/>
    <sheet name="LAR" sheetId="25" r:id="rId16"/>
    <sheet name="LEW" sheetId="40" r:id="rId17"/>
    <sheet name="MAM" sheetId="26" r:id="rId18"/>
    <sheet name="MTK" sheetId="27" r:id="rId19"/>
    <sheet name="MTP" sheetId="8" r:id="rId20"/>
    <sheet name="MTV" sheetId="28" r:id="rId21"/>
    <sheet name="NCA" sheetId="11" r:id="rId22"/>
    <sheet name="NEW" sheetId="3" r:id="rId23"/>
    <sheet name="NOR" sheetId="29" r:id="rId24"/>
    <sheet name="OSS" sheetId="7" r:id="rId25"/>
    <sheet name="PEK" sheetId="30" r:id="rId26"/>
    <sheet name="PEL" sheetId="31" r:id="rId27"/>
    <sheet name="POR" sheetId="32" r:id="rId28"/>
    <sheet name="POU" sheetId="33" r:id="rId29"/>
    <sheet name="PUR" sheetId="34" r:id="rId30"/>
    <sheet name="RYE" sheetId="35" r:id="rId31"/>
    <sheet name="SCA" sheetId="6" r:id="rId32"/>
    <sheet name="SOM" sheetId="37" r:id="rId33"/>
    <sheet name="TUK" sheetId="36" r:id="rId34"/>
    <sheet name="WHI" sheetId="39" r:id="rId35"/>
    <sheet name="WLS" sheetId="2" r:id="rId36"/>
    <sheet name="WNR" sheetId="38" r:id="rId37"/>
    <sheet name="YPL" sheetId="4" r:id="rId38"/>
    <sheet name="YRK" sheetId="22" r:id="rId39"/>
    <sheet name="Overall Stats" sheetId="1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" i="1" l="1"/>
  <c r="D78" i="1"/>
  <c r="F78" i="1"/>
  <c r="B78" i="1"/>
  <c r="G26" i="1"/>
  <c r="G16" i="1"/>
  <c r="G36" i="1"/>
  <c r="G67" i="1"/>
  <c r="G71" i="1"/>
  <c r="G25" i="1"/>
  <c r="F56" i="1"/>
  <c r="G56" i="1" s="1"/>
  <c r="F13" i="1"/>
  <c r="G13" i="1" s="1"/>
  <c r="F26" i="1"/>
  <c r="F57" i="1"/>
  <c r="G57" i="1" s="1"/>
  <c r="F58" i="1"/>
  <c r="G58" i="1" s="1"/>
  <c r="F59" i="1"/>
  <c r="G59" i="1" s="1"/>
  <c r="F60" i="1"/>
  <c r="G60" i="1" s="1"/>
  <c r="F46" i="1"/>
  <c r="G46" i="1" s="1"/>
  <c r="F24" i="1"/>
  <c r="G24" i="1" s="1"/>
  <c r="F9" i="1"/>
  <c r="G9" i="1" s="1"/>
  <c r="F39" i="1"/>
  <c r="G39" i="1" s="1"/>
  <c r="F61" i="1"/>
  <c r="G61" i="1" s="1"/>
  <c r="F40" i="1"/>
  <c r="G40" i="1" s="1"/>
  <c r="F62" i="1"/>
  <c r="G62" i="1" s="1"/>
  <c r="F16" i="1"/>
  <c r="F63" i="1"/>
  <c r="G63" i="1" s="1"/>
  <c r="F8" i="1"/>
  <c r="G8" i="1" s="1"/>
  <c r="F41" i="1"/>
  <c r="G41" i="1" s="1"/>
  <c r="F27" i="1"/>
  <c r="G27" i="1" s="1"/>
  <c r="F64" i="1"/>
  <c r="G64" i="1" s="1"/>
  <c r="F10" i="1"/>
  <c r="G10" i="1" s="1"/>
  <c r="F47" i="1"/>
  <c r="G47" i="1" s="1"/>
  <c r="F11" i="1"/>
  <c r="G11" i="1" s="1"/>
  <c r="F35" i="1"/>
  <c r="G35" i="1" s="1"/>
  <c r="F48" i="1"/>
  <c r="G48" i="1" s="1"/>
  <c r="F20" i="1"/>
  <c r="G20" i="1" s="1"/>
  <c r="F36" i="1"/>
  <c r="F49" i="1"/>
  <c r="G49" i="1" s="1"/>
  <c r="F31" i="1"/>
  <c r="G31" i="1" s="1"/>
  <c r="F14" i="1"/>
  <c r="G14" i="1" s="1"/>
  <c r="F38" i="1"/>
  <c r="G38" i="1" s="1"/>
  <c r="F42" i="1"/>
  <c r="G42" i="1" s="1"/>
  <c r="F37" i="1"/>
  <c r="G37" i="1" s="1"/>
  <c r="F65" i="1"/>
  <c r="G65" i="1" s="1"/>
  <c r="F66" i="1"/>
  <c r="G66" i="1" s="1"/>
  <c r="F12" i="1"/>
  <c r="G12" i="1" s="1"/>
  <c r="F6" i="1"/>
  <c r="G6" i="1" s="1"/>
  <c r="F7" i="1"/>
  <c r="G7" i="1" s="1"/>
  <c r="F67" i="1"/>
  <c r="F68" i="1"/>
  <c r="G68" i="1" s="1"/>
  <c r="F15" i="1"/>
  <c r="G15" i="1" s="1"/>
  <c r="F43" i="1"/>
  <c r="G43" i="1" s="1"/>
  <c r="F69" i="1"/>
  <c r="G69" i="1" s="1"/>
  <c r="F19" i="1"/>
  <c r="G19" i="1" s="1"/>
  <c r="F70" i="1"/>
  <c r="G70" i="1" s="1"/>
  <c r="F44" i="1"/>
  <c r="G44" i="1" s="1"/>
  <c r="F50" i="1"/>
  <c r="G50" i="1" s="1"/>
  <c r="F28" i="1"/>
  <c r="G28" i="1" s="1"/>
  <c r="F23" i="1"/>
  <c r="G23" i="1" s="1"/>
  <c r="F18" i="1"/>
  <c r="G18" i="1" s="1"/>
  <c r="F71" i="1"/>
  <c r="F72" i="1"/>
  <c r="G72" i="1" s="1"/>
  <c r="F51" i="1"/>
  <c r="G51" i="1" s="1"/>
  <c r="F17" i="1"/>
  <c r="G17" i="1" s="1"/>
  <c r="F52" i="1"/>
  <c r="G52" i="1" s="1"/>
  <c r="F53" i="1"/>
  <c r="G53" i="1" s="1"/>
  <c r="F73" i="1"/>
  <c r="G73" i="1" s="1"/>
  <c r="F74" i="1"/>
  <c r="G74" i="1" s="1"/>
  <c r="F22" i="1"/>
  <c r="G22" i="1" s="1"/>
  <c r="F5" i="1"/>
  <c r="G5" i="1" s="1"/>
  <c r="F32" i="1"/>
  <c r="G32" i="1" s="1"/>
  <c r="F54" i="1"/>
  <c r="G54" i="1" s="1"/>
  <c r="F25" i="1"/>
  <c r="F21" i="1"/>
  <c r="G21" i="1" s="1"/>
  <c r="F55" i="1"/>
  <c r="G55" i="1" s="1"/>
  <c r="F29" i="1"/>
  <c r="G29" i="1" s="1"/>
  <c r="F75" i="1"/>
  <c r="G75" i="1" s="1"/>
  <c r="F33" i="1"/>
  <c r="G33" i="1" s="1"/>
  <c r="F76" i="1"/>
  <c r="G76" i="1" s="1"/>
  <c r="F77" i="1"/>
  <c r="G77" i="1" s="1"/>
  <c r="F45" i="1"/>
  <c r="G45" i="1" s="1"/>
  <c r="F30" i="1"/>
  <c r="G30" i="1" s="1"/>
  <c r="F34" i="1"/>
  <c r="G34" i="1" s="1"/>
</calcChain>
</file>

<file path=xl/sharedStrings.xml><?xml version="1.0" encoding="utf-8"?>
<sst xmlns="http://schemas.openxmlformats.org/spreadsheetml/2006/main" count="9667" uniqueCount="299">
  <si>
    <t>Westchester Library System</t>
  </si>
  <si>
    <t/>
  </si>
  <si>
    <t>Language</t>
  </si>
  <si>
    <t>2009/04</t>
  </si>
  <si>
    <t>2009/05</t>
  </si>
  <si>
    <t>2009/06</t>
  </si>
  <si>
    <t>2009/07</t>
  </si>
  <si>
    <t>2009/08</t>
  </si>
  <si>
    <t>2009/09</t>
  </si>
  <si>
    <t>2009/10</t>
  </si>
  <si>
    <t>2009/11</t>
  </si>
  <si>
    <t>2009/12</t>
  </si>
  <si>
    <t>2010/01</t>
  </si>
  <si>
    <t>2010/02</t>
  </si>
  <si>
    <t>2010/03</t>
  </si>
  <si>
    <t>2010/04</t>
  </si>
  <si>
    <t>2010/05</t>
  </si>
  <si>
    <t>2010/06</t>
  </si>
  <si>
    <t>2010/07</t>
  </si>
  <si>
    <t>2010/08</t>
  </si>
  <si>
    <t>2010/09</t>
  </si>
  <si>
    <t>2010/10</t>
  </si>
  <si>
    <t>2010/11</t>
  </si>
  <si>
    <t>2010/12</t>
  </si>
  <si>
    <t>2011/01</t>
  </si>
  <si>
    <t>2011/02</t>
  </si>
  <si>
    <t>2011/03</t>
  </si>
  <si>
    <t>2011/04</t>
  </si>
  <si>
    <t>2011/05</t>
  </si>
  <si>
    <t>2011/06</t>
  </si>
  <si>
    <t>2011/07</t>
  </si>
  <si>
    <t>2011/08</t>
  </si>
  <si>
    <t>2011/09</t>
  </si>
  <si>
    <t>2011/10</t>
  </si>
  <si>
    <t>2011/11</t>
  </si>
  <si>
    <t>2011/12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</si>
  <si>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</si>
  <si>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</si>
  <si>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</si>
  <si>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</si>
  <si>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</si>
  <si>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</si>
  <si>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</si>
  <si>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</si>
  <si>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2012/09</t>
  </si>
  <si>
    <t>2012/10</t>
  </si>
  <si>
    <t>2012/11</t>
  </si>
  <si>
    <t>2012/12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</si>
  <si>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</si>
  <si>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</si>
  <si>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</si>
  <si>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</si>
  <si>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</si>
  <si>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</si>
  <si>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</si>
  <si>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</si>
  <si>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2013/09</t>
  </si>
  <si>
    <t>2013/10</t>
  </si>
  <si>
    <t>2013/11</t>
  </si>
  <si>
    <t>2013/12</t>
  </si>
  <si>
    <t>2014/01</t>
  </si>
  <si>
    <t>2014/02</t>
  </si>
  <si>
    <t>2014/03</t>
  </si>
  <si>
    <t>2014/04</t>
  </si>
  <si>
    <t>2014/05</t>
  </si>
  <si>
    <t>2014/06</t>
  </si>
  <si>
    <t>2014/07</t>
  </si>
  <si>
    <t>2014/08</t>
  </si>
  <si>
    <t>2014/09</t>
  </si>
  <si>
    <t>2014/10</t>
  </si>
  <si>
    <t>2014/11</t>
  </si>
  <si>
    <t>2014/12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</si>
  <si>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</si>
  <si>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</si>
  <si>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</si>
  <si>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</si>
  <si>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</si>
  <si>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</si>
  <si>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</si>
  <si>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</si>
  <si>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</si>
  <si>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</si>
  <si>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</si>
  <si>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</si>
  <si>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</si>
  <si>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</si>
  <si>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</si>
  <si>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</si>
  <si>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</si>
  <si>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</si>
  <si>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</si>
  <si>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</si>
  <si>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</si>
  <si>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</si>
  <si>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</si>
  <si>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</si>
  <si>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</si>
  <si>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</si>
  <si>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</si>
  <si>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</si>
  <si>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</si>
  <si>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</si>
  <si>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</si>
  <si>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</si>
  <si>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</si>
  <si>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</si>
  <si>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</si>
  <si>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</si>
  <si>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</si>
  <si>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</si>
  <si>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</si>
  <si>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</si>
  <si>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</si>
  <si>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</si>
  <si>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</si>
  <si>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</si>
  <si>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</si>
  <si>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</si>
  <si>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</si>
  <si>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</si>
  <si>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</si>
  <si>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</si>
  <si>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</si>
  <si>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</si>
  <si>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</si>
  <si>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</si>
  <si>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</si>
  <si>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</si>
  <si>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</si>
  <si>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</si>
  <si>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</si>
  <si>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</si>
  <si>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</si>
  <si>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</si>
  <si>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</si>
  <si>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</si>
  <si>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</si>
  <si>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</si>
  <si>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</si>
  <si>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</si>
  <si>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</si>
  <si>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</si>
  <si>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</si>
  <si>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</si>
  <si>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</si>
  <si>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</si>
  <si>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</si>
  <si>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</si>
  <si>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</si>
  <si>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</si>
  <si>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</si>
  <si>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</si>
  <si>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</si>
  <si>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</si>
  <si>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</si>
  <si>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</si>
  <si>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</si>
  <si>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</si>
  <si>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</si>
  <si>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</si>
  <si>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</si>
  <si>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</si>
  <si>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</si>
  <si>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</si>
  <si>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</si>
  <si>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</si>
  <si>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</si>
  <si>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</si>
  <si>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</si>
  <si>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</si>
  <si>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</si>
  <si>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</si>
  <si>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</si>
  <si>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</si>
  <si>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</si>
  <si>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</si>
  <si>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</si>
  <si>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</si>
  <si>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</si>
  <si>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</si>
  <si>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2024/01</t>
  </si>
  <si>
    <t>2024/02</t>
  </si>
  <si>
    <t>2024/03</t>
  </si>
  <si>
    <t>2024/04</t>
  </si>
  <si>
    <t>Arabic, Egyptian</t>
  </si>
  <si>
    <t>Arabic, Iraqi</t>
  </si>
  <si>
    <t>Arabic, Levantine</t>
  </si>
  <si>
    <t>Arabic, Modern Standard</t>
  </si>
  <si>
    <t>Armenian</t>
  </si>
  <si>
    <t>Azerbaijani</t>
  </si>
  <si>
    <t>Bengali</t>
  </si>
  <si>
    <t>Chaldean Aramaic</t>
  </si>
  <si>
    <t>Cherokee</t>
  </si>
  <si>
    <t>Chinese, Cantonese</t>
  </si>
  <si>
    <t>Chinese, Mandarin</t>
  </si>
  <si>
    <t>Croatian</t>
  </si>
  <si>
    <t>Czech</t>
  </si>
  <si>
    <t>Danish</t>
  </si>
  <si>
    <t>Dari</t>
  </si>
  <si>
    <t>Dutch</t>
  </si>
  <si>
    <t>Dzongkha</t>
  </si>
  <si>
    <t>English</t>
  </si>
  <si>
    <t>English, Shakespearean</t>
  </si>
  <si>
    <t>Filipino, Tagalog</t>
  </si>
  <si>
    <t>Finnish</t>
  </si>
  <si>
    <t>French</t>
  </si>
  <si>
    <t>French, Canadian</t>
  </si>
  <si>
    <t>German</t>
  </si>
  <si>
    <t>Greek, Ancient</t>
  </si>
  <si>
    <t>Greek, Koine</t>
  </si>
  <si>
    <t>Greek, Modern</t>
  </si>
  <si>
    <t>Haitian Creole</t>
  </si>
  <si>
    <t>Hawaiian</t>
  </si>
  <si>
    <t>Hebrew, Biblical</t>
  </si>
  <si>
    <t>Hebrew, Modern</t>
  </si>
  <si>
    <t>Hindi</t>
  </si>
  <si>
    <t>Hungarian</t>
  </si>
  <si>
    <t>Icelandic</t>
  </si>
  <si>
    <t>Igbo</t>
  </si>
  <si>
    <t>Indonesian</t>
  </si>
  <si>
    <t>Irish, Standard</t>
  </si>
  <si>
    <t>Italian</t>
  </si>
  <si>
    <t>Japanese</t>
  </si>
  <si>
    <t>Javanese</t>
  </si>
  <si>
    <t>Kazakh</t>
  </si>
  <si>
    <t>Korean</t>
  </si>
  <si>
    <t>Latin</t>
  </si>
  <si>
    <t>Malay</t>
  </si>
  <si>
    <t>Malayalam</t>
  </si>
  <si>
    <t>Norwegian</t>
  </si>
  <si>
    <t>Pashto</t>
  </si>
  <si>
    <t>Persian, Farsi</t>
  </si>
  <si>
    <t>Pirate</t>
  </si>
  <si>
    <t>Polish</t>
  </si>
  <si>
    <t>Portuguese, Brazilian</t>
  </si>
  <si>
    <t>Potawatomi</t>
  </si>
  <si>
    <t>Punjabi, Pakistani</t>
  </si>
  <si>
    <t>Romanian</t>
  </si>
  <si>
    <t>Russian</t>
  </si>
  <si>
    <t>Scottish Gaelic</t>
  </si>
  <si>
    <t>Serbian</t>
  </si>
  <si>
    <t>Shanghainese</t>
  </si>
  <si>
    <t>Slovak</t>
  </si>
  <si>
    <t>Spanish, Castilian</t>
  </si>
  <si>
    <t>Spanish, Latin American</t>
  </si>
  <si>
    <t>Swahili</t>
  </si>
  <si>
    <t>Swedish</t>
  </si>
  <si>
    <t>Tamil</t>
  </si>
  <si>
    <t>Telugu</t>
  </si>
  <si>
    <t>Thai</t>
  </si>
  <si>
    <t>Turkish</t>
  </si>
  <si>
    <t>Tuvan</t>
  </si>
  <si>
    <t>Ukrainian</t>
  </si>
  <si>
    <t>Urdu</t>
  </si>
  <si>
    <t>Uzbek</t>
  </si>
  <si>
    <t>Vietnamese</t>
  </si>
  <si>
    <t>Yiddish</t>
  </si>
  <si>
    <t>New Rochelle Public Library</t>
  </si>
  <si>
    <t>Yonkers Public Library</t>
  </si>
  <si>
    <t>Chappaqua Public Library</t>
  </si>
  <si>
    <t xml:space="preserve">Scarsdale Public Library </t>
  </si>
  <si>
    <t>Ossining Public Library</t>
  </si>
  <si>
    <t>Mount Pleasant Public Library (NY)</t>
  </si>
  <si>
    <t>Bronxville Public Library</t>
  </si>
  <si>
    <t>Greenburgh Public Library</t>
  </si>
  <si>
    <t>North Castle Public Library</t>
  </si>
  <si>
    <t>Ardsley Public Library</t>
  </si>
  <si>
    <t>Bedford Hills Free Library</t>
  </si>
  <si>
    <t>Bedford Free Library</t>
  </si>
  <si>
    <t>Briarcliff Manor Public Library</t>
  </si>
  <si>
    <t>Croton Free Library</t>
  </si>
  <si>
    <t>Dobbs Ferry Public Library</t>
  </si>
  <si>
    <t>Eastchester Public Library</t>
  </si>
  <si>
    <t>Hendrick Hudson Free Library</t>
  </si>
  <si>
    <t>Harrison Public Library (NY)</t>
  </si>
  <si>
    <t>Hastings-on-Hudson Public Library</t>
  </si>
  <si>
    <t>John C. Hart Memorial Library</t>
  </si>
  <si>
    <t>Irvington Public Library</t>
  </si>
  <si>
    <t>Katonah Village Library</t>
  </si>
  <si>
    <t>Larchmont Public Library</t>
  </si>
  <si>
    <t>Mamaroneck Public Library</t>
  </si>
  <si>
    <t>Mount Kisco Public Library</t>
  </si>
  <si>
    <t>Mount Vernon Public Library</t>
  </si>
  <si>
    <t>Ruth Keeler Memorial Library</t>
  </si>
  <si>
    <t>The Field Library</t>
  </si>
  <si>
    <t>Town of Pelham Library</t>
  </si>
  <si>
    <t>Port Chester Rye Brook Public Library</t>
  </si>
  <si>
    <t>Pound Ridge Library District</t>
  </si>
  <si>
    <t>Purchase Free Library</t>
  </si>
  <si>
    <t>Rye Free Reading Room</t>
  </si>
  <si>
    <t>Tuckahoe Public Library</t>
  </si>
  <si>
    <t>Somers Library</t>
  </si>
  <si>
    <t>Warner Library</t>
  </si>
  <si>
    <t>White Plains Public Library</t>
  </si>
  <si>
    <t>Lewisboro Library</t>
  </si>
  <si>
    <t>1st Q Total</t>
  </si>
  <si>
    <t>% of use</t>
  </si>
  <si>
    <t>Total:</t>
  </si>
  <si>
    <t>WLS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</si>
</sst>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Arial"/>
      <family val="1"/>
    </font>
    <font>
      <b/>
      <sz val="11"/>
      <name val="Arial"/>
      <family val="1"/>
    </font>
    <font>
      <sz val="11"/>
      <name val="Arial"/>
      <family val="1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7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9" fontId="0" fillId="0" borderId="0" xfId="1" applyFont="1"/>
    <xf numFmtId="0" fontId="3" fillId="0" borderId="0" xfId="0" applyFont="1" applyAlignment="1">
      <alignment horizontal="right"/>
    </xf>
    <xf numFmtId="0" fontId="3" fillId="0" borderId="0" xfId="0" applyFont="1"/>
    <xf numFmtId="0" fontId="1" fillId="0" borderId="0" xfId="0" applyFont="1" applyAlignment="1">
      <alignment horizontal="right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Z3"/>
  <sheetViews>
    <sheetView showOutlineSymbols="0" showWhiteSpace="0" workbookViewId="0"/>
  </sheetViews>
  <sheetFormatPr defaultRowHeight="14.25" x14ac:dyDescent="0.2"/>
  <cols>
    <col min="1" max="1" width="41.25" bestFit="1" customWidth="1"/>
    <col min="2" max="182" width="16.5" bestFit="1" customWidth="1"/>
  </cols>
  <sheetData>
    <row r="1" spans="1:182" ht="15" x14ac:dyDescent="0.25">
      <c r="A1" s="1" t="s">
        <v>266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</sheetData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Z76"/>
  <sheetViews>
    <sheetView showOutlineSymbols="0" showWhiteSpace="0" workbookViewId="0"/>
  </sheetViews>
  <sheetFormatPr defaultRowHeight="14.25" x14ac:dyDescent="0.2"/>
  <cols>
    <col min="1" max="1" width="46.25" bestFit="1" customWidth="1"/>
    <col min="2" max="182" width="16.5" bestFit="1" customWidth="1"/>
  </cols>
  <sheetData>
    <row r="1" spans="1:182" ht="15" x14ac:dyDescent="0.25">
      <c r="A1" s="1" t="s">
        <v>264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1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9</v>
      </c>
      <c r="FX19" s="2">
        <v>2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7</v>
      </c>
      <c r="FX21" s="2">
        <v>9</v>
      </c>
      <c r="FY21" s="2">
        <v>34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2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1</v>
      </c>
      <c r="FX23" s="2">
        <v>0</v>
      </c>
      <c r="FY23" s="2">
        <v>1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1</v>
      </c>
      <c r="FX25" s="2">
        <v>0</v>
      </c>
      <c r="FY25" s="2">
        <v>0</v>
      </c>
      <c r="FZ25" s="2">
        <v>1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1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9</v>
      </c>
      <c r="FX34" s="2">
        <v>8</v>
      </c>
      <c r="FY34" s="2">
        <v>5</v>
      </c>
      <c r="FZ34" s="2">
        <v>3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1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2</v>
      </c>
      <c r="FX41" s="2">
        <v>2</v>
      </c>
      <c r="FY41" s="2">
        <v>2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3</v>
      </c>
      <c r="FX42" s="2">
        <v>1</v>
      </c>
      <c r="FY42" s="2">
        <v>5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2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7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1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3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3</v>
      </c>
      <c r="FX63" s="2">
        <v>2</v>
      </c>
      <c r="FY63" s="2">
        <v>9</v>
      </c>
      <c r="FZ63" s="2">
        <v>2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65</v>
      </c>
      <c r="FX64" s="2">
        <v>31</v>
      </c>
      <c r="FY64" s="2">
        <v>34</v>
      </c>
      <c r="FZ64" s="2">
        <v>4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2</v>
      </c>
      <c r="FY68" s="2">
        <v>2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1</v>
      </c>
      <c r="FZ76" s="2">
        <v>0</v>
      </c>
    </row>
  </sheetData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Z76"/>
  <sheetViews>
    <sheetView showOutlineSymbols="0" showWhiteSpace="0" workbookViewId="0"/>
  </sheetViews>
  <sheetFormatPr defaultRowHeight="14.25" x14ac:dyDescent="0.2"/>
  <cols>
    <col min="1" max="1" width="51.125" bestFit="1" customWidth="1"/>
    <col min="2" max="182" width="16.5" bestFit="1" customWidth="1"/>
  </cols>
  <sheetData>
    <row r="1" spans="1:182" ht="15" x14ac:dyDescent="0.25">
      <c r="A1" s="1" t="s">
        <v>274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1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2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1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Z76"/>
  <sheetViews>
    <sheetView showOutlineSymbols="0" showWhiteSpace="0" workbookViewId="0"/>
  </sheetViews>
  <sheetFormatPr defaultRowHeight="14.25" x14ac:dyDescent="0.2"/>
  <cols>
    <col min="1" max="1" width="59.375" bestFit="1" customWidth="1"/>
    <col min="2" max="182" width="16.5" bestFit="1" customWidth="1"/>
  </cols>
  <sheetData>
    <row r="1" spans="1:182" ht="15" x14ac:dyDescent="0.25">
      <c r="A1" s="1" t="s">
        <v>275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1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Z76"/>
  <sheetViews>
    <sheetView showOutlineSymbols="0" showWhiteSpace="0" workbookViewId="0"/>
  </sheetViews>
  <sheetFormatPr defaultRowHeight="14.25" x14ac:dyDescent="0.2"/>
  <cols>
    <col min="1" max="1" width="51.125" bestFit="1" customWidth="1"/>
    <col min="2" max="182" width="16.5" bestFit="1" customWidth="1"/>
  </cols>
  <sheetData>
    <row r="1" spans="1:182" ht="15" x14ac:dyDescent="0.25">
      <c r="A1" s="1" t="s">
        <v>273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13</v>
      </c>
      <c r="FZ41" s="2">
        <v>1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6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1</v>
      </c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Z76"/>
  <sheetViews>
    <sheetView showOutlineSymbols="0" showWhiteSpace="0" workbookViewId="0"/>
  </sheetViews>
  <sheetFormatPr defaultRowHeight="14.25" x14ac:dyDescent="0.2"/>
  <cols>
    <col min="1" max="1" width="44.5" bestFit="1" customWidth="1"/>
    <col min="2" max="182" width="16.5" bestFit="1" customWidth="1"/>
  </cols>
  <sheetData>
    <row r="1" spans="1:182" ht="15" x14ac:dyDescent="0.25">
      <c r="A1" s="1" t="s">
        <v>277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3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1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2</v>
      </c>
      <c r="FZ64" s="2">
        <v>1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Z76"/>
  <sheetViews>
    <sheetView showOutlineSymbols="0" showWhiteSpace="0" workbookViewId="0"/>
  </sheetViews>
  <sheetFormatPr defaultRowHeight="14.25" x14ac:dyDescent="0.2"/>
  <cols>
    <col min="1" max="1" width="42.875" bestFit="1" customWidth="1"/>
    <col min="2" max="182" width="16.5" bestFit="1" customWidth="1"/>
  </cols>
  <sheetData>
    <row r="1" spans="1:182" ht="15" x14ac:dyDescent="0.25">
      <c r="A1" s="1" t="s">
        <v>278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4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Z76"/>
  <sheetViews>
    <sheetView showOutlineSymbols="0" showWhiteSpace="0" workbookViewId="0"/>
  </sheetViews>
  <sheetFormatPr defaultRowHeight="14.25" x14ac:dyDescent="0.2"/>
  <cols>
    <col min="1" max="1" width="44.5" bestFit="1" customWidth="1"/>
    <col min="2" max="182" width="16.5" bestFit="1" customWidth="1"/>
  </cols>
  <sheetData>
    <row r="1" spans="1:182" ht="15" x14ac:dyDescent="0.25">
      <c r="A1" s="1" t="s">
        <v>279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1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1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1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6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4</v>
      </c>
      <c r="FZ27" s="2">
        <v>2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4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8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1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19</v>
      </c>
      <c r="FZ64" s="2">
        <v>4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3</v>
      </c>
      <c r="FZ76" s="2">
        <v>0</v>
      </c>
    </row>
  </sheetData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Z76"/>
  <sheetViews>
    <sheetView showOutlineSymbols="0" showWhiteSpace="0" workbookViewId="0"/>
  </sheetViews>
  <sheetFormatPr defaultRowHeight="14.25" x14ac:dyDescent="0.2"/>
  <cols>
    <col min="1" max="1" width="33" bestFit="1" customWidth="1"/>
    <col min="2" max="182" width="16.5" bestFit="1" customWidth="1"/>
  </cols>
  <sheetData>
    <row r="1" spans="1:182" ht="15" x14ac:dyDescent="0.25">
      <c r="A1" s="1" t="s">
        <v>294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2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1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Z76"/>
  <sheetViews>
    <sheetView showOutlineSymbols="0" showWhiteSpace="0" workbookViewId="0"/>
  </sheetViews>
  <sheetFormatPr defaultRowHeight="14.25" x14ac:dyDescent="0.2"/>
  <cols>
    <col min="1" max="1" width="46.25" bestFit="1" customWidth="1"/>
    <col min="2" max="182" width="16.5" bestFit="1" customWidth="1"/>
  </cols>
  <sheetData>
    <row r="1" spans="1:182" ht="15" x14ac:dyDescent="0.25">
      <c r="A1" s="1" t="s">
        <v>280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4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FZ3"/>
  <sheetViews>
    <sheetView showOutlineSymbols="0" showWhiteSpace="0" workbookViewId="0"/>
  </sheetViews>
  <sheetFormatPr defaultRowHeight="14.25" x14ac:dyDescent="0.2"/>
  <cols>
    <col min="1" max="1" width="47.75" bestFit="1" customWidth="1"/>
    <col min="2" max="182" width="16.5" bestFit="1" customWidth="1"/>
  </cols>
  <sheetData>
    <row r="1" spans="1:182" ht="15" x14ac:dyDescent="0.25">
      <c r="A1" s="1" t="s">
        <v>281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Z3"/>
  <sheetViews>
    <sheetView showOutlineSymbols="0" showWhiteSpace="0" workbookViewId="0"/>
  </sheetViews>
  <sheetFormatPr defaultRowHeight="14.25" x14ac:dyDescent="0.2"/>
  <cols>
    <col min="1" max="1" width="47.75" bestFit="1" customWidth="1"/>
    <col min="2" max="182" width="16.5" bestFit="1" customWidth="1"/>
  </cols>
  <sheetData>
    <row r="1" spans="1:182" ht="15" x14ac:dyDescent="0.25">
      <c r="A1" s="1" t="s">
        <v>267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</sheetData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Z76"/>
  <sheetViews>
    <sheetView tabSelected="1" showOutlineSymbols="0" showWhiteSpace="0" workbookViewId="0"/>
  </sheetViews>
  <sheetFormatPr defaultRowHeight="14.25" x14ac:dyDescent="0.2"/>
  <cols>
    <col min="1" max="1" width="61" bestFit="1" customWidth="1"/>
    <col min="2" max="182" width="16.5" bestFit="1" customWidth="1"/>
  </cols>
  <sheetData>
    <row r="1" spans="1:182" ht="15" x14ac:dyDescent="0.25">
      <c r="A1" s="1" t="s">
        <v>262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1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2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16</v>
      </c>
      <c r="FX25" s="2">
        <v>11</v>
      </c>
      <c r="FY25" s="2">
        <v>12</v>
      </c>
      <c r="FZ25" s="2">
        <v>1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2</v>
      </c>
      <c r="FX27" s="2">
        <v>1</v>
      </c>
      <c r="FY27" s="2">
        <v>4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12</v>
      </c>
      <c r="FX41" s="2">
        <v>15</v>
      </c>
      <c r="FY41" s="2">
        <v>16</v>
      </c>
      <c r="FZ41" s="2">
        <v>3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6</v>
      </c>
      <c r="FX48" s="2">
        <v>2</v>
      </c>
      <c r="FY48" s="2">
        <v>2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2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4</v>
      </c>
      <c r="FX64" s="2">
        <v>1</v>
      </c>
      <c r="FY64" s="2">
        <v>7</v>
      </c>
      <c r="FZ64" s="2">
        <v>2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2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Z76"/>
  <sheetViews>
    <sheetView showOutlineSymbols="0" showWhiteSpace="0" workbookViewId="0"/>
  </sheetViews>
  <sheetFormatPr defaultRowHeight="14.25" x14ac:dyDescent="0.2"/>
  <cols>
    <col min="1" max="1" width="49.5" bestFit="1" customWidth="1"/>
    <col min="2" max="182" width="16.5" bestFit="1" customWidth="1"/>
  </cols>
  <sheetData>
    <row r="1" spans="1:182" ht="15" x14ac:dyDescent="0.25">
      <c r="A1" s="1" t="s">
        <v>282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2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Z76"/>
  <sheetViews>
    <sheetView showOutlineSymbols="0" showWhiteSpace="0" workbookViewId="0"/>
  </sheetViews>
  <sheetFormatPr defaultRowHeight="14.25" x14ac:dyDescent="0.2"/>
  <cols>
    <col min="1" max="1" width="49.5" bestFit="1" customWidth="1"/>
    <col min="2" max="182" width="16.5" bestFit="1" customWidth="1"/>
  </cols>
  <sheetData>
    <row r="1" spans="1:182" ht="15" x14ac:dyDescent="0.25">
      <c r="A1" s="1" t="s">
        <v>265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1</v>
      </c>
      <c r="FX21" s="2">
        <v>1</v>
      </c>
      <c r="FY21" s="2">
        <v>2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3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8</v>
      </c>
      <c r="FX25" s="2">
        <v>5</v>
      </c>
      <c r="FY25" s="2">
        <v>1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4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1</v>
      </c>
      <c r="FY41" s="2">
        <v>8</v>
      </c>
      <c r="FZ41" s="2">
        <v>1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4</v>
      </c>
      <c r="FX64" s="2">
        <v>3</v>
      </c>
      <c r="FY64" s="2">
        <v>5</v>
      </c>
      <c r="FZ64" s="2">
        <v>1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1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Z76"/>
  <sheetViews>
    <sheetView showOutlineSymbols="0" showWhiteSpace="0" workbookViewId="0"/>
  </sheetViews>
  <sheetFormatPr defaultRowHeight="14.25" x14ac:dyDescent="0.2"/>
  <cols>
    <col min="1" max="1" width="49.5" bestFit="1" customWidth="1"/>
    <col min="2" max="182" width="16.5" bestFit="1" customWidth="1"/>
  </cols>
  <sheetData>
    <row r="1" spans="1:182" ht="15" x14ac:dyDescent="0.25">
      <c r="A1" s="1" t="s">
        <v>257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1</v>
      </c>
      <c r="CS4" s="2">
        <v>0</v>
      </c>
      <c r="CT4" s="2">
        <v>0</v>
      </c>
      <c r="CU4" s="2">
        <v>0</v>
      </c>
      <c r="CV4" s="2">
        <v>1</v>
      </c>
      <c r="CW4" s="2">
        <v>0</v>
      </c>
      <c r="CX4" s="2">
        <v>0</v>
      </c>
      <c r="CY4" s="2">
        <v>0</v>
      </c>
      <c r="CZ4" s="2">
        <v>1</v>
      </c>
      <c r="DA4" s="2">
        <v>0</v>
      </c>
      <c r="DB4" s="2">
        <v>1</v>
      </c>
      <c r="DC4" s="2">
        <v>0</v>
      </c>
      <c r="DD4" s="2">
        <v>0</v>
      </c>
      <c r="DE4" s="2">
        <v>0</v>
      </c>
      <c r="DF4" s="2">
        <v>1</v>
      </c>
      <c r="DG4" s="2">
        <v>0</v>
      </c>
      <c r="DH4" s="2">
        <v>0</v>
      </c>
      <c r="DI4" s="2">
        <v>0</v>
      </c>
      <c r="DJ4" s="2">
        <v>0</v>
      </c>
      <c r="DK4" s="2">
        <v>1</v>
      </c>
      <c r="DL4" s="2">
        <v>1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4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1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2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1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1</v>
      </c>
      <c r="DM7" s="2">
        <v>0</v>
      </c>
      <c r="DN7" s="2">
        <v>1</v>
      </c>
      <c r="DO7" s="2">
        <v>1</v>
      </c>
      <c r="DP7" s="2">
        <v>1</v>
      </c>
      <c r="DQ7" s="2">
        <v>0</v>
      </c>
      <c r="DR7" s="2">
        <v>0</v>
      </c>
      <c r="DS7" s="2">
        <v>0</v>
      </c>
      <c r="DT7" s="2">
        <v>1</v>
      </c>
      <c r="DU7" s="2">
        <v>0</v>
      </c>
      <c r="DV7" s="2">
        <v>2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3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2</v>
      </c>
      <c r="DG8" s="2">
        <v>1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1</v>
      </c>
      <c r="DQ8" s="2">
        <v>0</v>
      </c>
      <c r="DR8" s="2">
        <v>0</v>
      </c>
      <c r="DS8" s="2">
        <v>1</v>
      </c>
      <c r="DT8" s="2">
        <v>0</v>
      </c>
      <c r="DU8" s="2">
        <v>0</v>
      </c>
      <c r="DV8" s="2">
        <v>0</v>
      </c>
      <c r="DW8" s="2">
        <v>0</v>
      </c>
      <c r="DX8" s="2">
        <v>1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1</v>
      </c>
      <c r="CT10" s="2">
        <v>0</v>
      </c>
      <c r="CU10" s="2">
        <v>0</v>
      </c>
      <c r="CV10" s="2">
        <v>0</v>
      </c>
      <c r="CW10" s="2">
        <v>0</v>
      </c>
      <c r="CX10" s="2">
        <v>1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1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1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1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1</v>
      </c>
      <c r="DW12" s="2">
        <v>0</v>
      </c>
      <c r="DX12" s="2">
        <v>0</v>
      </c>
      <c r="DY12" s="2">
        <v>1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5</v>
      </c>
      <c r="DM13" s="2">
        <v>10</v>
      </c>
      <c r="DN13" s="2">
        <v>2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5</v>
      </c>
      <c r="DW13" s="2">
        <v>4</v>
      </c>
      <c r="DX13" s="2">
        <v>2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1</v>
      </c>
      <c r="CR14" s="2">
        <v>0</v>
      </c>
      <c r="CS14" s="2">
        <v>0</v>
      </c>
      <c r="CT14" s="2">
        <v>0</v>
      </c>
      <c r="CU14" s="2">
        <v>0</v>
      </c>
      <c r="CV14" s="2">
        <v>5</v>
      </c>
      <c r="CW14" s="2">
        <v>4</v>
      </c>
      <c r="CX14" s="2">
        <v>6</v>
      </c>
      <c r="CY14" s="2">
        <v>7</v>
      </c>
      <c r="CZ14" s="2">
        <v>5</v>
      </c>
      <c r="DA14" s="2">
        <v>2</v>
      </c>
      <c r="DB14" s="2">
        <v>2</v>
      </c>
      <c r="DC14" s="2">
        <v>0</v>
      </c>
      <c r="DD14" s="2">
        <v>2</v>
      </c>
      <c r="DE14" s="2">
        <v>4</v>
      </c>
      <c r="DF14" s="2">
        <v>22</v>
      </c>
      <c r="DG14" s="2">
        <v>12</v>
      </c>
      <c r="DH14" s="2">
        <v>10</v>
      </c>
      <c r="DI14" s="2">
        <v>0</v>
      </c>
      <c r="DJ14" s="2">
        <v>0</v>
      </c>
      <c r="DK14" s="2">
        <v>0</v>
      </c>
      <c r="DL14" s="2">
        <v>0</v>
      </c>
      <c r="DM14" s="2">
        <v>2</v>
      </c>
      <c r="DN14" s="2">
        <v>1</v>
      </c>
      <c r="DO14" s="2">
        <v>7</v>
      </c>
      <c r="DP14" s="2">
        <v>1</v>
      </c>
      <c r="DQ14" s="2">
        <v>0</v>
      </c>
      <c r="DR14" s="2">
        <v>0</v>
      </c>
      <c r="DS14" s="2">
        <v>0</v>
      </c>
      <c r="DT14" s="2">
        <v>2</v>
      </c>
      <c r="DU14" s="2">
        <v>2</v>
      </c>
      <c r="DV14" s="2">
        <v>11</v>
      </c>
      <c r="DW14" s="2">
        <v>1</v>
      </c>
      <c r="DX14" s="2">
        <v>18</v>
      </c>
      <c r="DY14" s="2">
        <v>15</v>
      </c>
      <c r="DZ14" s="2">
        <v>4</v>
      </c>
      <c r="EA14" s="2">
        <v>1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3</v>
      </c>
      <c r="FY14" s="2">
        <v>2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1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1</v>
      </c>
      <c r="CW17" s="2">
        <v>0</v>
      </c>
      <c r="CX17" s="2">
        <v>1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1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1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3</v>
      </c>
      <c r="DT19" s="2">
        <v>1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1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14</v>
      </c>
      <c r="FY19" s="2">
        <v>10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8</v>
      </c>
      <c r="CR21" s="2">
        <v>3</v>
      </c>
      <c r="CS21" s="2">
        <v>3</v>
      </c>
      <c r="CT21" s="2">
        <v>2</v>
      </c>
      <c r="CU21" s="2">
        <v>3</v>
      </c>
      <c r="CV21" s="2">
        <v>0</v>
      </c>
      <c r="CW21" s="2">
        <v>0</v>
      </c>
      <c r="CX21" s="2">
        <v>9</v>
      </c>
      <c r="CY21" s="2">
        <v>6</v>
      </c>
      <c r="CZ21" s="2">
        <v>0</v>
      </c>
      <c r="DA21" s="2">
        <v>0</v>
      </c>
      <c r="DB21" s="2">
        <v>2</v>
      </c>
      <c r="DC21" s="2">
        <v>0</v>
      </c>
      <c r="DD21" s="2">
        <v>3</v>
      </c>
      <c r="DE21" s="2">
        <v>0</v>
      </c>
      <c r="DF21" s="2">
        <v>0</v>
      </c>
      <c r="DG21" s="2">
        <v>0</v>
      </c>
      <c r="DH21" s="2">
        <v>2</v>
      </c>
      <c r="DI21" s="2">
        <v>5</v>
      </c>
      <c r="DJ21" s="2">
        <v>7</v>
      </c>
      <c r="DK21" s="2">
        <v>8</v>
      </c>
      <c r="DL21" s="2">
        <v>5</v>
      </c>
      <c r="DM21" s="2">
        <v>0</v>
      </c>
      <c r="DN21" s="2">
        <v>0</v>
      </c>
      <c r="DO21" s="2">
        <v>0</v>
      </c>
      <c r="DP21" s="2">
        <v>1</v>
      </c>
      <c r="DQ21" s="2">
        <v>5</v>
      </c>
      <c r="DR21" s="2">
        <v>1</v>
      </c>
      <c r="DS21" s="2">
        <v>0</v>
      </c>
      <c r="DT21" s="2">
        <v>0</v>
      </c>
      <c r="DU21" s="2">
        <v>12</v>
      </c>
      <c r="DV21" s="2">
        <v>15</v>
      </c>
      <c r="DW21" s="2">
        <v>3</v>
      </c>
      <c r="DX21" s="2">
        <v>8</v>
      </c>
      <c r="DY21" s="2">
        <v>3</v>
      </c>
      <c r="DZ21" s="2">
        <v>1</v>
      </c>
      <c r="EA21" s="2">
        <v>3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5</v>
      </c>
      <c r="FZ21" s="2">
        <v>1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1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2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2</v>
      </c>
      <c r="DP22" s="2">
        <v>2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1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1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1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4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1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1</v>
      </c>
      <c r="CR25" s="2">
        <v>2</v>
      </c>
      <c r="CS25" s="2">
        <v>0</v>
      </c>
      <c r="CT25" s="2">
        <v>1</v>
      </c>
      <c r="CU25" s="2">
        <v>1</v>
      </c>
      <c r="CV25" s="2">
        <v>4</v>
      </c>
      <c r="CW25" s="2">
        <v>0</v>
      </c>
      <c r="CX25" s="2">
        <v>4</v>
      </c>
      <c r="CY25" s="2">
        <v>1</v>
      </c>
      <c r="CZ25" s="2">
        <v>10</v>
      </c>
      <c r="DA25" s="2">
        <v>2</v>
      </c>
      <c r="DB25" s="2">
        <v>5</v>
      </c>
      <c r="DC25" s="2">
        <v>2</v>
      </c>
      <c r="DD25" s="2">
        <v>6</v>
      </c>
      <c r="DE25" s="2">
        <v>1</v>
      </c>
      <c r="DF25" s="2">
        <v>2</v>
      </c>
      <c r="DG25" s="2">
        <v>0</v>
      </c>
      <c r="DH25" s="2">
        <v>1</v>
      </c>
      <c r="DI25" s="2">
        <v>2</v>
      </c>
      <c r="DJ25" s="2">
        <v>1</v>
      </c>
      <c r="DK25" s="2">
        <v>0</v>
      </c>
      <c r="DL25" s="2">
        <v>1</v>
      </c>
      <c r="DM25" s="2">
        <v>0</v>
      </c>
      <c r="DN25" s="2">
        <v>5</v>
      </c>
      <c r="DO25" s="2">
        <v>0</v>
      </c>
      <c r="DP25" s="2">
        <v>2</v>
      </c>
      <c r="DQ25" s="2">
        <v>8</v>
      </c>
      <c r="DR25" s="2">
        <v>17</v>
      </c>
      <c r="DS25" s="2">
        <v>1</v>
      </c>
      <c r="DT25" s="2">
        <v>2</v>
      </c>
      <c r="DU25" s="2">
        <v>5</v>
      </c>
      <c r="DV25" s="2">
        <v>19</v>
      </c>
      <c r="DW25" s="2">
        <v>12</v>
      </c>
      <c r="DX25" s="2">
        <v>3</v>
      </c>
      <c r="DY25" s="2">
        <v>6</v>
      </c>
      <c r="DZ25" s="2">
        <v>1</v>
      </c>
      <c r="EA25" s="2">
        <v>3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2</v>
      </c>
      <c r="FY25" s="2">
        <v>3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1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1</v>
      </c>
      <c r="CR27" s="2">
        <v>1</v>
      </c>
      <c r="CS27" s="2">
        <v>0</v>
      </c>
      <c r="CT27" s="2">
        <v>0</v>
      </c>
      <c r="CU27" s="2">
        <v>16</v>
      </c>
      <c r="CV27" s="2">
        <v>29</v>
      </c>
      <c r="CW27" s="2">
        <v>3</v>
      </c>
      <c r="CX27" s="2">
        <v>19</v>
      </c>
      <c r="CY27" s="2">
        <v>23</v>
      </c>
      <c r="CZ27" s="2">
        <v>46</v>
      </c>
      <c r="DA27" s="2">
        <v>40</v>
      </c>
      <c r="DB27" s="2">
        <v>7</v>
      </c>
      <c r="DC27" s="2">
        <v>20</v>
      </c>
      <c r="DD27" s="2">
        <v>23</v>
      </c>
      <c r="DE27" s="2">
        <v>1</v>
      </c>
      <c r="DF27" s="2">
        <v>0</v>
      </c>
      <c r="DG27" s="2">
        <v>0</v>
      </c>
      <c r="DH27" s="2">
        <v>0</v>
      </c>
      <c r="DI27" s="2">
        <v>11</v>
      </c>
      <c r="DJ27" s="2">
        <v>0</v>
      </c>
      <c r="DK27" s="2">
        <v>2</v>
      </c>
      <c r="DL27" s="2">
        <v>0</v>
      </c>
      <c r="DM27" s="2">
        <v>1</v>
      </c>
      <c r="DN27" s="2">
        <v>1</v>
      </c>
      <c r="DO27" s="2">
        <v>6</v>
      </c>
      <c r="DP27" s="2">
        <v>0</v>
      </c>
      <c r="DQ27" s="2">
        <v>0</v>
      </c>
      <c r="DR27" s="2">
        <v>3</v>
      </c>
      <c r="DS27" s="2">
        <v>0</v>
      </c>
      <c r="DT27" s="2">
        <v>1</v>
      </c>
      <c r="DU27" s="2">
        <v>0</v>
      </c>
      <c r="DV27" s="2">
        <v>2</v>
      </c>
      <c r="DW27" s="2">
        <v>20</v>
      </c>
      <c r="DX27" s="2">
        <v>0</v>
      </c>
      <c r="DY27" s="2">
        <v>1</v>
      </c>
      <c r="DZ27" s="2">
        <v>11</v>
      </c>
      <c r="EA27" s="2">
        <v>19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9</v>
      </c>
      <c r="FX27" s="2">
        <v>0</v>
      </c>
      <c r="FY27" s="2">
        <v>9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2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1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2</v>
      </c>
      <c r="DM29" s="2">
        <v>1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2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5</v>
      </c>
      <c r="CW30" s="2">
        <v>0</v>
      </c>
      <c r="CX30" s="2">
        <v>1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1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6</v>
      </c>
      <c r="FY30" s="2">
        <v>1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1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1</v>
      </c>
      <c r="DQ31" s="2">
        <v>0</v>
      </c>
      <c r="DR31" s="2">
        <v>1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1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1</v>
      </c>
      <c r="CU32" s="2">
        <v>1</v>
      </c>
      <c r="CV32" s="2">
        <v>1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1</v>
      </c>
      <c r="DW32" s="2">
        <v>0</v>
      </c>
      <c r="DX32" s="2">
        <v>0</v>
      </c>
      <c r="DY32" s="2">
        <v>1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1</v>
      </c>
      <c r="CV34" s="2">
        <v>1</v>
      </c>
      <c r="CW34" s="2">
        <v>0</v>
      </c>
      <c r="CX34" s="2">
        <v>1</v>
      </c>
      <c r="CY34" s="2">
        <v>1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1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1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1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4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1</v>
      </c>
      <c r="DU35" s="2">
        <v>0</v>
      </c>
      <c r="DV35" s="2">
        <v>0</v>
      </c>
      <c r="DW35" s="2">
        <v>0</v>
      </c>
      <c r="DX35" s="2">
        <v>0</v>
      </c>
      <c r="DY35" s="2">
        <v>1</v>
      </c>
      <c r="DZ35" s="2">
        <v>2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1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2</v>
      </c>
      <c r="DH37" s="2">
        <v>0</v>
      </c>
      <c r="DI37" s="2">
        <v>0</v>
      </c>
      <c r="DJ37" s="2">
        <v>0</v>
      </c>
      <c r="DK37" s="2">
        <v>2</v>
      </c>
      <c r="DL37" s="2">
        <v>4</v>
      </c>
      <c r="DM37" s="2">
        <v>0</v>
      </c>
      <c r="DN37" s="2">
        <v>0</v>
      </c>
      <c r="DO37" s="2">
        <v>2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4</v>
      </c>
      <c r="DC40" s="2">
        <v>0</v>
      </c>
      <c r="DD40" s="2">
        <v>0</v>
      </c>
      <c r="DE40" s="2">
        <v>0</v>
      </c>
      <c r="DF40" s="2">
        <v>1</v>
      </c>
      <c r="DG40" s="2">
        <v>1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1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1</v>
      </c>
      <c r="DW40" s="2">
        <v>0</v>
      </c>
      <c r="DX40" s="2">
        <v>0</v>
      </c>
      <c r="DY40" s="2">
        <v>1</v>
      </c>
      <c r="DZ40" s="2">
        <v>1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1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4</v>
      </c>
      <c r="CR41" s="2">
        <v>0</v>
      </c>
      <c r="CS41" s="2">
        <v>2</v>
      </c>
      <c r="CT41" s="2">
        <v>1</v>
      </c>
      <c r="CU41" s="2">
        <v>0</v>
      </c>
      <c r="CV41" s="2">
        <v>2</v>
      </c>
      <c r="CW41" s="2">
        <v>0</v>
      </c>
      <c r="CX41" s="2">
        <v>3</v>
      </c>
      <c r="CY41" s="2">
        <v>15</v>
      </c>
      <c r="CZ41" s="2">
        <v>11</v>
      </c>
      <c r="DA41" s="2">
        <v>5</v>
      </c>
      <c r="DB41" s="2">
        <v>9</v>
      </c>
      <c r="DC41" s="2">
        <v>5</v>
      </c>
      <c r="DD41" s="2">
        <v>4</v>
      </c>
      <c r="DE41" s="2">
        <v>23</v>
      </c>
      <c r="DF41" s="2">
        <v>35</v>
      </c>
      <c r="DG41" s="2">
        <v>13</v>
      </c>
      <c r="DH41" s="2">
        <v>0</v>
      </c>
      <c r="DI41" s="2">
        <v>1</v>
      </c>
      <c r="DJ41" s="2">
        <v>2</v>
      </c>
      <c r="DK41" s="2">
        <v>1</v>
      </c>
      <c r="DL41" s="2">
        <v>5</v>
      </c>
      <c r="DM41" s="2">
        <v>5</v>
      </c>
      <c r="DN41" s="2">
        <v>20</v>
      </c>
      <c r="DO41" s="2">
        <v>31</v>
      </c>
      <c r="DP41" s="2">
        <v>24</v>
      </c>
      <c r="DQ41" s="2">
        <v>25</v>
      </c>
      <c r="DR41" s="2">
        <v>25</v>
      </c>
      <c r="DS41" s="2">
        <v>10</v>
      </c>
      <c r="DT41" s="2">
        <v>14</v>
      </c>
      <c r="DU41" s="2">
        <v>17</v>
      </c>
      <c r="DV41" s="2">
        <v>23</v>
      </c>
      <c r="DW41" s="2">
        <v>11</v>
      </c>
      <c r="DX41" s="2">
        <v>28</v>
      </c>
      <c r="DY41" s="2">
        <v>21</v>
      </c>
      <c r="DZ41" s="2">
        <v>23</v>
      </c>
      <c r="EA41" s="2">
        <v>7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4</v>
      </c>
      <c r="FY41" s="2">
        <v>2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1</v>
      </c>
      <c r="CR42" s="2">
        <v>0</v>
      </c>
      <c r="CS42" s="2">
        <v>1</v>
      </c>
      <c r="CT42" s="2">
        <v>0</v>
      </c>
      <c r="CU42" s="2">
        <v>1</v>
      </c>
      <c r="CV42" s="2">
        <v>6</v>
      </c>
      <c r="CW42" s="2">
        <v>0</v>
      </c>
      <c r="CX42" s="2">
        <v>11</v>
      </c>
      <c r="CY42" s="2">
        <v>5</v>
      </c>
      <c r="CZ42" s="2">
        <v>11</v>
      </c>
      <c r="DA42" s="2">
        <v>4</v>
      </c>
      <c r="DB42" s="2">
        <v>4</v>
      </c>
      <c r="DC42" s="2">
        <v>3</v>
      </c>
      <c r="DD42" s="2">
        <v>17</v>
      </c>
      <c r="DE42" s="2">
        <v>24</v>
      </c>
      <c r="DF42" s="2">
        <v>50</v>
      </c>
      <c r="DG42" s="2">
        <v>31</v>
      </c>
      <c r="DH42" s="2">
        <v>5</v>
      </c>
      <c r="DI42" s="2">
        <v>1</v>
      </c>
      <c r="DJ42" s="2">
        <v>0</v>
      </c>
      <c r="DK42" s="2">
        <v>1</v>
      </c>
      <c r="DL42" s="2">
        <v>1</v>
      </c>
      <c r="DM42" s="2">
        <v>5</v>
      </c>
      <c r="DN42" s="2">
        <v>0</v>
      </c>
      <c r="DO42" s="2">
        <v>7</v>
      </c>
      <c r="DP42" s="2">
        <v>1</v>
      </c>
      <c r="DQ42" s="2">
        <v>2</v>
      </c>
      <c r="DR42" s="2">
        <v>3</v>
      </c>
      <c r="DS42" s="2">
        <v>1</v>
      </c>
      <c r="DT42" s="2">
        <v>4</v>
      </c>
      <c r="DU42" s="2">
        <v>2</v>
      </c>
      <c r="DV42" s="2">
        <v>11</v>
      </c>
      <c r="DW42" s="2">
        <v>4</v>
      </c>
      <c r="DX42" s="2">
        <v>0</v>
      </c>
      <c r="DY42" s="2">
        <v>6</v>
      </c>
      <c r="DZ42" s="2">
        <v>2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2</v>
      </c>
      <c r="FY42" s="2">
        <v>2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1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1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1</v>
      </c>
      <c r="CR45" s="2">
        <v>2</v>
      </c>
      <c r="CS45" s="2">
        <v>3</v>
      </c>
      <c r="CT45" s="2">
        <v>5</v>
      </c>
      <c r="CU45" s="2">
        <v>5</v>
      </c>
      <c r="CV45" s="2">
        <v>3</v>
      </c>
      <c r="CW45" s="2">
        <v>5</v>
      </c>
      <c r="CX45" s="2">
        <v>9</v>
      </c>
      <c r="CY45" s="2">
        <v>6</v>
      </c>
      <c r="CZ45" s="2">
        <v>10</v>
      </c>
      <c r="DA45" s="2">
        <v>3</v>
      </c>
      <c r="DB45" s="2">
        <v>5</v>
      </c>
      <c r="DC45" s="2">
        <v>6</v>
      </c>
      <c r="DD45" s="2">
        <v>2</v>
      </c>
      <c r="DE45" s="2">
        <v>4</v>
      </c>
      <c r="DF45" s="2">
        <v>27</v>
      </c>
      <c r="DG45" s="2">
        <v>18</v>
      </c>
      <c r="DH45" s="2">
        <v>4</v>
      </c>
      <c r="DI45" s="2">
        <v>1</v>
      </c>
      <c r="DJ45" s="2">
        <v>2</v>
      </c>
      <c r="DK45" s="2">
        <v>0</v>
      </c>
      <c r="DL45" s="2">
        <v>0</v>
      </c>
      <c r="DM45" s="2">
        <v>1</v>
      </c>
      <c r="DN45" s="2">
        <v>0</v>
      </c>
      <c r="DO45" s="2">
        <v>11</v>
      </c>
      <c r="DP45" s="2">
        <v>4</v>
      </c>
      <c r="DQ45" s="2">
        <v>0</v>
      </c>
      <c r="DR45" s="2">
        <v>1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2</v>
      </c>
      <c r="DZ45" s="2">
        <v>1</v>
      </c>
      <c r="EA45" s="2">
        <v>1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1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1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1</v>
      </c>
      <c r="CW49" s="2">
        <v>1</v>
      </c>
      <c r="CX49" s="2">
        <v>2</v>
      </c>
      <c r="CY49" s="2">
        <v>0</v>
      </c>
      <c r="CZ49" s="2">
        <v>1</v>
      </c>
      <c r="DA49" s="2">
        <v>0</v>
      </c>
      <c r="DB49" s="2">
        <v>0</v>
      </c>
      <c r="DC49" s="2">
        <v>1</v>
      </c>
      <c r="DD49" s="2">
        <v>7</v>
      </c>
      <c r="DE49" s="2">
        <v>0</v>
      </c>
      <c r="DF49" s="2">
        <v>0</v>
      </c>
      <c r="DG49" s="2">
        <v>0</v>
      </c>
      <c r="DH49" s="2">
        <v>1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3</v>
      </c>
      <c r="DS49" s="2">
        <v>0</v>
      </c>
      <c r="DT49" s="2">
        <v>0</v>
      </c>
      <c r="DU49" s="2">
        <v>1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2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4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1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1</v>
      </c>
      <c r="CT52" s="2">
        <v>1</v>
      </c>
      <c r="CU52" s="2">
        <v>3</v>
      </c>
      <c r="CV52" s="2">
        <v>1</v>
      </c>
      <c r="CW52" s="2">
        <v>0</v>
      </c>
      <c r="CX52" s="2">
        <v>1</v>
      </c>
      <c r="CY52" s="2">
        <v>2</v>
      </c>
      <c r="CZ52" s="2">
        <v>2</v>
      </c>
      <c r="DA52" s="2">
        <v>0</v>
      </c>
      <c r="DB52" s="2">
        <v>1</v>
      </c>
      <c r="DC52" s="2">
        <v>0</v>
      </c>
      <c r="DD52" s="2">
        <v>1</v>
      </c>
      <c r="DE52" s="2">
        <v>0</v>
      </c>
      <c r="DF52" s="2">
        <v>0</v>
      </c>
      <c r="DG52" s="2">
        <v>0</v>
      </c>
      <c r="DH52" s="2">
        <v>1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1</v>
      </c>
      <c r="DO52" s="2">
        <v>0</v>
      </c>
      <c r="DP52" s="2">
        <v>0</v>
      </c>
      <c r="DQ52" s="2">
        <v>1</v>
      </c>
      <c r="DR52" s="2">
        <v>0</v>
      </c>
      <c r="DS52" s="2">
        <v>0</v>
      </c>
      <c r="DT52" s="2">
        <v>0</v>
      </c>
      <c r="DU52" s="2">
        <v>0</v>
      </c>
      <c r="DV52" s="2">
        <v>1</v>
      </c>
      <c r="DW52" s="2">
        <v>0</v>
      </c>
      <c r="DX52" s="2">
        <v>0</v>
      </c>
      <c r="DY52" s="2">
        <v>0</v>
      </c>
      <c r="DZ52" s="2">
        <v>1</v>
      </c>
      <c r="EA52" s="2">
        <v>1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5</v>
      </c>
      <c r="DG53" s="2">
        <v>3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1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1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15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1</v>
      </c>
      <c r="CZ54" s="2">
        <v>0</v>
      </c>
      <c r="DA54" s="2">
        <v>0</v>
      </c>
      <c r="DB54" s="2">
        <v>0</v>
      </c>
      <c r="DC54" s="2">
        <v>0</v>
      </c>
      <c r="DD54" s="2">
        <v>1</v>
      </c>
      <c r="DE54" s="2">
        <v>0</v>
      </c>
      <c r="DF54" s="2">
        <v>13</v>
      </c>
      <c r="DG54" s="2">
        <v>2</v>
      </c>
      <c r="DH54" s="2">
        <v>0</v>
      </c>
      <c r="DI54" s="2">
        <v>0</v>
      </c>
      <c r="DJ54" s="2">
        <v>0</v>
      </c>
      <c r="DK54" s="2">
        <v>0</v>
      </c>
      <c r="DL54" s="2">
        <v>1</v>
      </c>
      <c r="DM54" s="2">
        <v>0</v>
      </c>
      <c r="DN54" s="2">
        <v>1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3</v>
      </c>
      <c r="DU54" s="2">
        <v>0</v>
      </c>
      <c r="DV54" s="2">
        <v>1</v>
      </c>
      <c r="DW54" s="2">
        <v>4</v>
      </c>
      <c r="DX54" s="2">
        <v>0</v>
      </c>
      <c r="DY54" s="2">
        <v>1</v>
      </c>
      <c r="DZ54" s="2">
        <v>0</v>
      </c>
      <c r="EA54" s="2">
        <v>2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1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1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1</v>
      </c>
      <c r="CY58" s="2">
        <v>1</v>
      </c>
      <c r="CZ58" s="2">
        <v>0</v>
      </c>
      <c r="DA58" s="2">
        <v>0</v>
      </c>
      <c r="DB58" s="2">
        <v>0</v>
      </c>
      <c r="DC58" s="2">
        <v>1</v>
      </c>
      <c r="DD58" s="2">
        <v>0</v>
      </c>
      <c r="DE58" s="2">
        <v>0</v>
      </c>
      <c r="DF58" s="2">
        <v>1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9</v>
      </c>
      <c r="DO58" s="2">
        <v>5</v>
      </c>
      <c r="DP58" s="2">
        <v>2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21</v>
      </c>
      <c r="DW58" s="2">
        <v>7</v>
      </c>
      <c r="DX58" s="2">
        <v>1</v>
      </c>
      <c r="DY58" s="2">
        <v>4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2</v>
      </c>
      <c r="DH61" s="2">
        <v>3</v>
      </c>
      <c r="DI61" s="2">
        <v>1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2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1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1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2</v>
      </c>
      <c r="DS63" s="2">
        <v>3</v>
      </c>
      <c r="DT63" s="2">
        <v>0</v>
      </c>
      <c r="DU63" s="2">
        <v>0</v>
      </c>
      <c r="DV63" s="2">
        <v>1</v>
      </c>
      <c r="DW63" s="2">
        <v>1</v>
      </c>
      <c r="DX63" s="2">
        <v>0</v>
      </c>
      <c r="DY63" s="2">
        <v>0</v>
      </c>
      <c r="DZ63" s="2">
        <v>0</v>
      </c>
      <c r="EA63" s="2">
        <v>3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3</v>
      </c>
      <c r="CR64" s="2">
        <v>4</v>
      </c>
      <c r="CS64" s="2">
        <v>4</v>
      </c>
      <c r="CT64" s="2">
        <v>1</v>
      </c>
      <c r="CU64" s="2">
        <v>3</v>
      </c>
      <c r="CV64" s="2">
        <v>3</v>
      </c>
      <c r="CW64" s="2">
        <v>7</v>
      </c>
      <c r="CX64" s="2">
        <v>9</v>
      </c>
      <c r="CY64" s="2">
        <v>22</v>
      </c>
      <c r="CZ64" s="2">
        <v>6</v>
      </c>
      <c r="DA64" s="2">
        <v>0</v>
      </c>
      <c r="DB64" s="2">
        <v>3</v>
      </c>
      <c r="DC64" s="2">
        <v>6</v>
      </c>
      <c r="DD64" s="2">
        <v>4</v>
      </c>
      <c r="DE64" s="2">
        <v>2</v>
      </c>
      <c r="DF64" s="2">
        <v>3</v>
      </c>
      <c r="DG64" s="2">
        <v>2</v>
      </c>
      <c r="DH64" s="2">
        <v>3</v>
      </c>
      <c r="DI64" s="2">
        <v>3</v>
      </c>
      <c r="DJ64" s="2">
        <v>6</v>
      </c>
      <c r="DK64" s="2">
        <v>19</v>
      </c>
      <c r="DL64" s="2">
        <v>26</v>
      </c>
      <c r="DM64" s="2">
        <v>23</v>
      </c>
      <c r="DN64" s="2">
        <v>20</v>
      </c>
      <c r="DO64" s="2">
        <v>7</v>
      </c>
      <c r="DP64" s="2">
        <v>4</v>
      </c>
      <c r="DQ64" s="2">
        <v>3</v>
      </c>
      <c r="DR64" s="2">
        <v>5</v>
      </c>
      <c r="DS64" s="2">
        <v>2</v>
      </c>
      <c r="DT64" s="2">
        <v>3</v>
      </c>
      <c r="DU64" s="2">
        <v>15</v>
      </c>
      <c r="DV64" s="2">
        <v>13</v>
      </c>
      <c r="DW64" s="2">
        <v>9</v>
      </c>
      <c r="DX64" s="2">
        <v>16</v>
      </c>
      <c r="DY64" s="2">
        <v>6</v>
      </c>
      <c r="DZ64" s="2">
        <v>17</v>
      </c>
      <c r="EA64" s="2">
        <v>15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27</v>
      </c>
      <c r="FX64" s="2">
        <v>24</v>
      </c>
      <c r="FY64" s="2">
        <v>48</v>
      </c>
      <c r="FZ64" s="2">
        <v>3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1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1</v>
      </c>
      <c r="DM65" s="2">
        <v>0</v>
      </c>
      <c r="DN65" s="2">
        <v>8</v>
      </c>
      <c r="DO65" s="2">
        <v>5</v>
      </c>
      <c r="DP65" s="2">
        <v>0</v>
      </c>
      <c r="DQ65" s="2">
        <v>0</v>
      </c>
      <c r="DR65" s="2">
        <v>0</v>
      </c>
      <c r="DS65" s="2">
        <v>0</v>
      </c>
      <c r="DT65" s="2">
        <v>1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1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1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1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5</v>
      </c>
      <c r="DQ66" s="2">
        <v>0</v>
      </c>
      <c r="DR66" s="2">
        <v>1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1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1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1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1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1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1</v>
      </c>
      <c r="DV70" s="2">
        <v>0</v>
      </c>
      <c r="DW70" s="2">
        <v>0</v>
      </c>
      <c r="DX70" s="2">
        <v>1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1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4</v>
      </c>
      <c r="CZ73" s="2">
        <v>1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1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1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1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1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3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Z76"/>
  <sheetViews>
    <sheetView showOutlineSymbols="0" showWhiteSpace="0" workbookViewId="0"/>
  </sheetViews>
  <sheetFormatPr defaultRowHeight="14.25" x14ac:dyDescent="0.2"/>
  <cols>
    <col min="1" max="1" width="51.125" bestFit="1" customWidth="1"/>
    <col min="2" max="182" width="16.5" bestFit="1" customWidth="1"/>
  </cols>
  <sheetData>
    <row r="1" spans="1:182" ht="15" x14ac:dyDescent="0.25">
      <c r="A1" s="1" t="s">
        <v>283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1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Z76"/>
  <sheetViews>
    <sheetView showOutlineSymbols="0" showWhiteSpace="0" workbookViewId="0"/>
  </sheetViews>
  <sheetFormatPr defaultRowHeight="14.25" x14ac:dyDescent="0.2"/>
  <cols>
    <col min="1" max="1" width="42.875" bestFit="1" customWidth="1"/>
    <col min="2" max="182" width="16.5" bestFit="1" customWidth="1"/>
  </cols>
  <sheetData>
    <row r="1" spans="1:182" ht="15" x14ac:dyDescent="0.25">
      <c r="A1" s="1" t="s">
        <v>261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2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1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10</v>
      </c>
      <c r="FX21" s="2">
        <v>9</v>
      </c>
      <c r="FY21" s="2">
        <v>13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6</v>
      </c>
      <c r="FX25" s="2">
        <v>1</v>
      </c>
      <c r="FY25" s="2">
        <v>3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1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1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40</v>
      </c>
      <c r="FX41" s="2">
        <v>29</v>
      </c>
      <c r="FY41" s="2">
        <v>13</v>
      </c>
      <c r="FZ41" s="2">
        <v>1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5</v>
      </c>
      <c r="FX53" s="2">
        <v>7</v>
      </c>
      <c r="FY53" s="2">
        <v>1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1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2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3</v>
      </c>
      <c r="FX64" s="2">
        <v>10</v>
      </c>
      <c r="FY64" s="2">
        <v>10</v>
      </c>
      <c r="FZ64" s="2">
        <v>1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1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1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1</v>
      </c>
      <c r="FX72" s="2">
        <v>0</v>
      </c>
      <c r="FY72" s="2">
        <v>1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Z76"/>
  <sheetViews>
    <sheetView showOutlineSymbols="0" showWhiteSpace="0" workbookViewId="0"/>
  </sheetViews>
  <sheetFormatPr defaultRowHeight="14.25" x14ac:dyDescent="0.2"/>
  <cols>
    <col min="1" max="1" width="33" bestFit="1" customWidth="1"/>
    <col min="2" max="182" width="16.5" bestFit="1" customWidth="1"/>
  </cols>
  <sheetData>
    <row r="1" spans="1:182" ht="15" x14ac:dyDescent="0.25">
      <c r="A1" s="1" t="s">
        <v>284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3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1</v>
      </c>
      <c r="FZ41" s="2">
        <v>1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10</v>
      </c>
      <c r="FZ64" s="2">
        <v>1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Z76"/>
  <sheetViews>
    <sheetView showOutlineSymbols="0" showWhiteSpace="0" workbookViewId="0">
      <selection activeCell="D30" sqref="D30"/>
    </sheetView>
  </sheetViews>
  <sheetFormatPr defaultRowHeight="14.25" x14ac:dyDescent="0.2"/>
  <cols>
    <col min="1" max="1" width="41.25" bestFit="1" customWidth="1"/>
    <col min="2" max="182" width="16.5" bestFit="1" customWidth="1"/>
  </cols>
  <sheetData>
    <row r="1" spans="1:182" ht="15" x14ac:dyDescent="0.25">
      <c r="A1" s="1" t="s">
        <v>285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4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Z76"/>
  <sheetViews>
    <sheetView showOutlineSymbols="0" showWhiteSpace="0" workbookViewId="0"/>
  </sheetViews>
  <sheetFormatPr defaultRowHeight="14.25" x14ac:dyDescent="0.2"/>
  <cols>
    <col min="1" max="1" width="66" bestFit="1" customWidth="1"/>
    <col min="2" max="182" width="16.5" bestFit="1" customWidth="1"/>
  </cols>
  <sheetData>
    <row r="1" spans="1:182" ht="15" x14ac:dyDescent="0.25">
      <c r="A1" s="1" t="s">
        <v>286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1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1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Z3"/>
  <sheetViews>
    <sheetView showOutlineSymbols="0" showWhiteSpace="0" workbookViewId="0"/>
  </sheetViews>
  <sheetFormatPr defaultRowHeight="14.25" x14ac:dyDescent="0.2"/>
  <cols>
    <col min="1" max="1" width="51.125" bestFit="1" customWidth="1"/>
    <col min="2" max="182" width="16.5" bestFit="1" customWidth="1"/>
  </cols>
  <sheetData>
    <row r="1" spans="1:182" ht="15" x14ac:dyDescent="0.25">
      <c r="A1" s="1" t="s">
        <v>287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Z76"/>
  <sheetViews>
    <sheetView showOutlineSymbols="0" showWhiteSpace="0" workbookViewId="0"/>
  </sheetViews>
  <sheetFormatPr defaultRowHeight="14.25" x14ac:dyDescent="0.2"/>
  <cols>
    <col min="1" max="1" width="37.875" bestFit="1" customWidth="1"/>
    <col min="2" max="182" width="16.5" bestFit="1" customWidth="1"/>
  </cols>
  <sheetData>
    <row r="1" spans="1:182" ht="15" x14ac:dyDescent="0.25">
      <c r="A1" s="1" t="s">
        <v>268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1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2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2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2</v>
      </c>
      <c r="FZ64" s="2">
        <v>2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Z3"/>
  <sheetViews>
    <sheetView showOutlineSymbols="0" showWhiteSpace="0" workbookViewId="0"/>
  </sheetViews>
  <sheetFormatPr defaultRowHeight="14.25" x14ac:dyDescent="0.2"/>
  <cols>
    <col min="1" max="1" width="39.625" bestFit="1" customWidth="1"/>
    <col min="2" max="182" width="16.5" bestFit="1" customWidth="1"/>
  </cols>
  <sheetData>
    <row r="1" spans="1:182" ht="15" x14ac:dyDescent="0.25">
      <c r="A1" s="1" t="s">
        <v>288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</sheetData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FZ3"/>
  <sheetViews>
    <sheetView showOutlineSymbols="0" showWhiteSpace="0" workbookViewId="0"/>
  </sheetViews>
  <sheetFormatPr defaultRowHeight="14.25" x14ac:dyDescent="0.2"/>
  <cols>
    <col min="1" max="1" width="39.625" bestFit="1" customWidth="1"/>
    <col min="2" max="182" width="16.5" bestFit="1" customWidth="1"/>
  </cols>
  <sheetData>
    <row r="1" spans="1:182" ht="15" x14ac:dyDescent="0.25">
      <c r="A1" s="1" t="s">
        <v>289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</sheetData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Z76"/>
  <sheetViews>
    <sheetView showOutlineSymbols="0" showWhiteSpace="0" workbookViewId="0"/>
  </sheetViews>
  <sheetFormatPr defaultRowHeight="14.25" x14ac:dyDescent="0.2"/>
  <cols>
    <col min="1" max="1" width="46.25" bestFit="1" customWidth="1"/>
    <col min="2" max="182" width="16.5" bestFit="1" customWidth="1"/>
  </cols>
  <sheetData>
    <row r="1" spans="1:182" ht="15" x14ac:dyDescent="0.25">
      <c r="A1" s="1" t="s">
        <v>260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1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1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1</v>
      </c>
      <c r="DD7" s="2">
        <v>0</v>
      </c>
      <c r="DE7" s="2">
        <v>2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1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6</v>
      </c>
      <c r="DR10" s="2">
        <v>3</v>
      </c>
      <c r="DS10" s="2">
        <v>2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1</v>
      </c>
      <c r="DY12" s="2">
        <v>0</v>
      </c>
      <c r="DZ12" s="2">
        <v>1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3</v>
      </c>
      <c r="CW13" s="2">
        <v>4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3</v>
      </c>
      <c r="DF13" s="2">
        <v>2</v>
      </c>
      <c r="DG13" s="2">
        <v>0</v>
      </c>
      <c r="DH13" s="2">
        <v>1</v>
      </c>
      <c r="DI13" s="2">
        <v>1</v>
      </c>
      <c r="DJ13" s="2">
        <v>1</v>
      </c>
      <c r="DK13" s="2">
        <v>0</v>
      </c>
      <c r="DL13" s="2">
        <v>4</v>
      </c>
      <c r="DM13" s="2">
        <v>1</v>
      </c>
      <c r="DN13" s="2">
        <v>0</v>
      </c>
      <c r="DO13" s="2">
        <v>0</v>
      </c>
      <c r="DP13" s="2">
        <v>0</v>
      </c>
      <c r="DQ13" s="2">
        <v>5</v>
      </c>
      <c r="DR13" s="2">
        <v>1</v>
      </c>
      <c r="DS13" s="2">
        <v>1</v>
      </c>
      <c r="DT13" s="2">
        <v>0</v>
      </c>
      <c r="DU13" s="2">
        <v>0</v>
      </c>
      <c r="DV13" s="2">
        <v>4</v>
      </c>
      <c r="DW13" s="2">
        <v>2</v>
      </c>
      <c r="DX13" s="2">
        <v>0</v>
      </c>
      <c r="DY13" s="2">
        <v>11</v>
      </c>
      <c r="DZ13" s="2">
        <v>10</v>
      </c>
      <c r="EA13" s="2">
        <v>2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2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76</v>
      </c>
      <c r="CR14" s="2">
        <v>17</v>
      </c>
      <c r="CS14" s="2">
        <v>0</v>
      </c>
      <c r="CT14" s="2">
        <v>1</v>
      </c>
      <c r="CU14" s="2">
        <v>10</v>
      </c>
      <c r="CV14" s="2">
        <v>0</v>
      </c>
      <c r="CW14" s="2">
        <v>4</v>
      </c>
      <c r="CX14" s="2">
        <v>1</v>
      </c>
      <c r="CY14" s="2">
        <v>2</v>
      </c>
      <c r="CZ14" s="2">
        <v>3</v>
      </c>
      <c r="DA14" s="2">
        <v>2</v>
      </c>
      <c r="DB14" s="2">
        <v>3</v>
      </c>
      <c r="DC14" s="2">
        <v>0</v>
      </c>
      <c r="DD14" s="2">
        <v>1</v>
      </c>
      <c r="DE14" s="2">
        <v>0</v>
      </c>
      <c r="DF14" s="2">
        <v>1</v>
      </c>
      <c r="DG14" s="2">
        <v>0</v>
      </c>
      <c r="DH14" s="2">
        <v>2</v>
      </c>
      <c r="DI14" s="2">
        <v>3</v>
      </c>
      <c r="DJ14" s="2">
        <v>5</v>
      </c>
      <c r="DK14" s="2">
        <v>0</v>
      </c>
      <c r="DL14" s="2">
        <v>1</v>
      </c>
      <c r="DM14" s="2">
        <v>9</v>
      </c>
      <c r="DN14" s="2">
        <v>3</v>
      </c>
      <c r="DO14" s="2">
        <v>0</v>
      </c>
      <c r="DP14" s="2">
        <v>6</v>
      </c>
      <c r="DQ14" s="2">
        <v>8</v>
      </c>
      <c r="DR14" s="2">
        <v>23</v>
      </c>
      <c r="DS14" s="2">
        <v>8</v>
      </c>
      <c r="DT14" s="2">
        <v>1</v>
      </c>
      <c r="DU14" s="2">
        <v>0</v>
      </c>
      <c r="DV14" s="2">
        <v>1</v>
      </c>
      <c r="DW14" s="2">
        <v>0</v>
      </c>
      <c r="DX14" s="2">
        <v>0</v>
      </c>
      <c r="DY14" s="2">
        <v>6</v>
      </c>
      <c r="DZ14" s="2">
        <v>9</v>
      </c>
      <c r="EA14" s="2">
        <v>1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1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1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1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2</v>
      </c>
      <c r="CR21" s="2">
        <v>0</v>
      </c>
      <c r="CS21" s="2">
        <v>0</v>
      </c>
      <c r="CT21" s="2">
        <v>3</v>
      </c>
      <c r="CU21" s="2">
        <v>1</v>
      </c>
      <c r="CV21" s="2">
        <v>5</v>
      </c>
      <c r="CW21" s="2">
        <v>2</v>
      </c>
      <c r="CX21" s="2">
        <v>1</v>
      </c>
      <c r="CY21" s="2">
        <v>8</v>
      </c>
      <c r="CZ21" s="2">
        <v>1</v>
      </c>
      <c r="DA21" s="2">
        <v>0</v>
      </c>
      <c r="DB21" s="2">
        <v>0</v>
      </c>
      <c r="DC21" s="2">
        <v>3</v>
      </c>
      <c r="DD21" s="2">
        <v>2</v>
      </c>
      <c r="DE21" s="2">
        <v>1</v>
      </c>
      <c r="DF21" s="2">
        <v>5</v>
      </c>
      <c r="DG21" s="2">
        <v>21</v>
      </c>
      <c r="DH21" s="2">
        <v>20</v>
      </c>
      <c r="DI21" s="2">
        <v>1</v>
      </c>
      <c r="DJ21" s="2">
        <v>0</v>
      </c>
      <c r="DK21" s="2">
        <v>0</v>
      </c>
      <c r="DL21" s="2">
        <v>6</v>
      </c>
      <c r="DM21" s="2">
        <v>1</v>
      </c>
      <c r="DN21" s="2">
        <v>1</v>
      </c>
      <c r="DO21" s="2">
        <v>2</v>
      </c>
      <c r="DP21" s="2">
        <v>0</v>
      </c>
      <c r="DQ21" s="2">
        <v>1</v>
      </c>
      <c r="DR21" s="2">
        <v>0</v>
      </c>
      <c r="DS21" s="2">
        <v>0</v>
      </c>
      <c r="DT21" s="2">
        <v>2</v>
      </c>
      <c r="DU21" s="2">
        <v>10</v>
      </c>
      <c r="DV21" s="2">
        <v>1</v>
      </c>
      <c r="DW21" s="2">
        <v>3</v>
      </c>
      <c r="DX21" s="2">
        <v>0</v>
      </c>
      <c r="DY21" s="2">
        <v>0</v>
      </c>
      <c r="DZ21" s="2">
        <v>4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1</v>
      </c>
      <c r="CV22" s="2">
        <v>0</v>
      </c>
      <c r="CW22" s="2">
        <v>2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10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20</v>
      </c>
      <c r="DN23" s="2">
        <v>0</v>
      </c>
      <c r="DO23" s="2">
        <v>1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1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1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2</v>
      </c>
      <c r="CS25" s="2">
        <v>1</v>
      </c>
      <c r="CT25" s="2">
        <v>15</v>
      </c>
      <c r="CU25" s="2">
        <v>69</v>
      </c>
      <c r="CV25" s="2">
        <v>45</v>
      </c>
      <c r="CW25" s="2">
        <v>33</v>
      </c>
      <c r="CX25" s="2">
        <v>5</v>
      </c>
      <c r="CY25" s="2">
        <v>74</v>
      </c>
      <c r="CZ25" s="2">
        <v>43</v>
      </c>
      <c r="DA25" s="2">
        <v>5</v>
      </c>
      <c r="DB25" s="2">
        <v>1</v>
      </c>
      <c r="DC25" s="2">
        <v>29</v>
      </c>
      <c r="DD25" s="2">
        <v>53</v>
      </c>
      <c r="DE25" s="2">
        <v>44</v>
      </c>
      <c r="DF25" s="2">
        <v>18</v>
      </c>
      <c r="DG25" s="2">
        <v>3</v>
      </c>
      <c r="DH25" s="2">
        <v>1</v>
      </c>
      <c r="DI25" s="2">
        <v>5</v>
      </c>
      <c r="DJ25" s="2">
        <v>2</v>
      </c>
      <c r="DK25" s="2">
        <v>29</v>
      </c>
      <c r="DL25" s="2">
        <v>105</v>
      </c>
      <c r="DM25" s="2">
        <v>26</v>
      </c>
      <c r="DN25" s="2">
        <v>12</v>
      </c>
      <c r="DO25" s="2">
        <v>4</v>
      </c>
      <c r="DP25" s="2">
        <v>3</v>
      </c>
      <c r="DQ25" s="2">
        <v>0</v>
      </c>
      <c r="DR25" s="2">
        <v>1</v>
      </c>
      <c r="DS25" s="2">
        <v>2</v>
      </c>
      <c r="DT25" s="2">
        <v>76</v>
      </c>
      <c r="DU25" s="2">
        <v>27</v>
      </c>
      <c r="DV25" s="2">
        <v>2</v>
      </c>
      <c r="DW25" s="2">
        <v>0</v>
      </c>
      <c r="DX25" s="2">
        <v>50</v>
      </c>
      <c r="DY25" s="2">
        <v>5</v>
      </c>
      <c r="DZ25" s="2">
        <v>3</v>
      </c>
      <c r="EA25" s="2">
        <v>15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1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1</v>
      </c>
      <c r="DL26" s="2">
        <v>0</v>
      </c>
      <c r="DM26" s="2">
        <v>0</v>
      </c>
      <c r="DN26" s="2">
        <v>0</v>
      </c>
      <c r="DO26" s="2">
        <v>11</v>
      </c>
      <c r="DP26" s="2">
        <v>3</v>
      </c>
      <c r="DQ26" s="2">
        <v>2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54</v>
      </c>
      <c r="CR27" s="2">
        <v>118</v>
      </c>
      <c r="CS27" s="2">
        <v>129</v>
      </c>
      <c r="CT27" s="2">
        <v>95</v>
      </c>
      <c r="CU27" s="2">
        <v>50</v>
      </c>
      <c r="CV27" s="2">
        <v>16</v>
      </c>
      <c r="CW27" s="2">
        <v>2</v>
      </c>
      <c r="CX27" s="2">
        <v>1</v>
      </c>
      <c r="CY27" s="2">
        <v>1</v>
      </c>
      <c r="CZ27" s="2">
        <v>1</v>
      </c>
      <c r="DA27" s="2">
        <v>1</v>
      </c>
      <c r="DB27" s="2">
        <v>1</v>
      </c>
      <c r="DC27" s="2">
        <v>2</v>
      </c>
      <c r="DD27" s="2">
        <v>2</v>
      </c>
      <c r="DE27" s="2">
        <v>9</v>
      </c>
      <c r="DF27" s="2">
        <v>1</v>
      </c>
      <c r="DG27" s="2">
        <v>2</v>
      </c>
      <c r="DH27" s="2">
        <v>11</v>
      </c>
      <c r="DI27" s="2">
        <v>5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7</v>
      </c>
      <c r="DQ27" s="2">
        <v>9</v>
      </c>
      <c r="DR27" s="2">
        <v>0</v>
      </c>
      <c r="DS27" s="2">
        <v>1</v>
      </c>
      <c r="DT27" s="2">
        <v>0</v>
      </c>
      <c r="DU27" s="2">
        <v>26</v>
      </c>
      <c r="DV27" s="2">
        <v>9</v>
      </c>
      <c r="DW27" s="2">
        <v>1</v>
      </c>
      <c r="DX27" s="2">
        <v>0</v>
      </c>
      <c r="DY27" s="2">
        <v>1</v>
      </c>
      <c r="DZ27" s="2">
        <v>1</v>
      </c>
      <c r="EA27" s="2">
        <v>1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1</v>
      </c>
      <c r="CU28" s="2">
        <v>1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1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1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1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1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1</v>
      </c>
      <c r="CU30" s="2">
        <v>1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1</v>
      </c>
      <c r="DE30" s="2">
        <v>1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2</v>
      </c>
      <c r="DM30" s="2">
        <v>1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1</v>
      </c>
      <c r="FY30" s="2">
        <v>2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11</v>
      </c>
      <c r="CR33" s="2">
        <v>19</v>
      </c>
      <c r="CS33" s="2">
        <v>26</v>
      </c>
      <c r="CT33" s="2">
        <v>17</v>
      </c>
      <c r="CU33" s="2">
        <v>13</v>
      </c>
      <c r="CV33" s="2">
        <v>0</v>
      </c>
      <c r="CW33" s="2">
        <v>1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1</v>
      </c>
      <c r="DE33" s="2">
        <v>2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5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1</v>
      </c>
      <c r="CT34" s="2">
        <v>0</v>
      </c>
      <c r="CU34" s="2">
        <v>0</v>
      </c>
      <c r="CV34" s="2">
        <v>1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1</v>
      </c>
      <c r="DE34" s="2">
        <v>0</v>
      </c>
      <c r="DF34" s="2">
        <v>0</v>
      </c>
      <c r="DG34" s="2">
        <v>1</v>
      </c>
      <c r="DH34" s="2">
        <v>3</v>
      </c>
      <c r="DI34" s="2">
        <v>2</v>
      </c>
      <c r="DJ34" s="2">
        <v>1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2</v>
      </c>
      <c r="DQ34" s="2">
        <v>0</v>
      </c>
      <c r="DR34" s="2">
        <v>0</v>
      </c>
      <c r="DS34" s="2">
        <v>2</v>
      </c>
      <c r="DT34" s="2">
        <v>1</v>
      </c>
      <c r="DU34" s="2">
        <v>4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1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1</v>
      </c>
      <c r="CU35" s="2">
        <v>0</v>
      </c>
      <c r="CV35" s="2">
        <v>0</v>
      </c>
      <c r="CW35" s="2">
        <v>0</v>
      </c>
      <c r="CX35" s="2">
        <v>1</v>
      </c>
      <c r="CY35" s="2">
        <v>2</v>
      </c>
      <c r="CZ35" s="2">
        <v>6</v>
      </c>
      <c r="DA35" s="2">
        <v>7</v>
      </c>
      <c r="DB35" s="2">
        <v>4</v>
      </c>
      <c r="DC35" s="2">
        <v>2</v>
      </c>
      <c r="DD35" s="2">
        <v>0</v>
      </c>
      <c r="DE35" s="2">
        <v>1</v>
      </c>
      <c r="DF35" s="2">
        <v>1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3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2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1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3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1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1</v>
      </c>
      <c r="CS39" s="2">
        <v>0</v>
      </c>
      <c r="CT39" s="2">
        <v>1</v>
      </c>
      <c r="CU39" s="2">
        <v>0</v>
      </c>
      <c r="CV39" s="2">
        <v>0</v>
      </c>
      <c r="CW39" s="2">
        <v>0</v>
      </c>
      <c r="CX39" s="2">
        <v>2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1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1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4</v>
      </c>
      <c r="CR41" s="2">
        <v>11</v>
      </c>
      <c r="CS41" s="2">
        <v>1</v>
      </c>
      <c r="CT41" s="2">
        <v>34</v>
      </c>
      <c r="CU41" s="2">
        <v>10</v>
      </c>
      <c r="CV41" s="2">
        <v>10</v>
      </c>
      <c r="CW41" s="2">
        <v>11</v>
      </c>
      <c r="CX41" s="2">
        <v>4</v>
      </c>
      <c r="CY41" s="2">
        <v>4</v>
      </c>
      <c r="CZ41" s="2">
        <v>4</v>
      </c>
      <c r="DA41" s="2">
        <v>1</v>
      </c>
      <c r="DB41" s="2">
        <v>0</v>
      </c>
      <c r="DC41" s="2">
        <v>4</v>
      </c>
      <c r="DD41" s="2">
        <v>3</v>
      </c>
      <c r="DE41" s="2">
        <v>1</v>
      </c>
      <c r="DF41" s="2">
        <v>0</v>
      </c>
      <c r="DG41" s="2">
        <v>1</v>
      </c>
      <c r="DH41" s="2">
        <v>0</v>
      </c>
      <c r="DI41" s="2">
        <v>0</v>
      </c>
      <c r="DJ41" s="2">
        <v>1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2</v>
      </c>
      <c r="DS41" s="2">
        <v>0</v>
      </c>
      <c r="DT41" s="2">
        <v>0</v>
      </c>
      <c r="DU41" s="2">
        <v>0</v>
      </c>
      <c r="DV41" s="2">
        <v>3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1</v>
      </c>
      <c r="FX41" s="2">
        <v>0</v>
      </c>
      <c r="FY41" s="2">
        <v>4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4</v>
      </c>
      <c r="CR42" s="2">
        <v>5</v>
      </c>
      <c r="CS42" s="2">
        <v>5</v>
      </c>
      <c r="CT42" s="2">
        <v>4</v>
      </c>
      <c r="CU42" s="2">
        <v>0</v>
      </c>
      <c r="CV42" s="2">
        <v>2</v>
      </c>
      <c r="CW42" s="2">
        <v>17</v>
      </c>
      <c r="CX42" s="2">
        <v>20</v>
      </c>
      <c r="CY42" s="2">
        <v>8</v>
      </c>
      <c r="CZ42" s="2">
        <v>6</v>
      </c>
      <c r="DA42" s="2">
        <v>6</v>
      </c>
      <c r="DB42" s="2">
        <v>8</v>
      </c>
      <c r="DC42" s="2">
        <v>4</v>
      </c>
      <c r="DD42" s="2">
        <v>11</v>
      </c>
      <c r="DE42" s="2">
        <v>7</v>
      </c>
      <c r="DF42" s="2">
        <v>0</v>
      </c>
      <c r="DG42" s="2">
        <v>0</v>
      </c>
      <c r="DH42" s="2">
        <v>1</v>
      </c>
      <c r="DI42" s="2">
        <v>0</v>
      </c>
      <c r="DJ42" s="2">
        <v>0</v>
      </c>
      <c r="DK42" s="2">
        <v>0</v>
      </c>
      <c r="DL42" s="2">
        <v>2</v>
      </c>
      <c r="DM42" s="2">
        <v>0</v>
      </c>
      <c r="DN42" s="2">
        <v>0</v>
      </c>
      <c r="DO42" s="2">
        <v>0</v>
      </c>
      <c r="DP42" s="2">
        <v>10</v>
      </c>
      <c r="DQ42" s="2">
        <v>15</v>
      </c>
      <c r="DR42" s="2">
        <v>8</v>
      </c>
      <c r="DS42" s="2">
        <v>0</v>
      </c>
      <c r="DT42" s="2">
        <v>6</v>
      </c>
      <c r="DU42" s="2">
        <v>1</v>
      </c>
      <c r="DV42" s="2">
        <v>0</v>
      </c>
      <c r="DW42" s="2">
        <v>0</v>
      </c>
      <c r="DX42" s="2">
        <v>0</v>
      </c>
      <c r="DY42" s="2">
        <v>4</v>
      </c>
      <c r="DZ42" s="2">
        <v>6</v>
      </c>
      <c r="EA42" s="2">
        <v>2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1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1</v>
      </c>
      <c r="CR45" s="2">
        <v>1</v>
      </c>
      <c r="CS45" s="2">
        <v>1</v>
      </c>
      <c r="CT45" s="2">
        <v>1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2</v>
      </c>
      <c r="DB45" s="2">
        <v>1</v>
      </c>
      <c r="DC45" s="2">
        <v>1</v>
      </c>
      <c r="DD45" s="2">
        <v>0</v>
      </c>
      <c r="DE45" s="2">
        <v>2</v>
      </c>
      <c r="DF45" s="2">
        <v>0</v>
      </c>
      <c r="DG45" s="2">
        <v>1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1</v>
      </c>
      <c r="DO45" s="2">
        <v>14</v>
      </c>
      <c r="DP45" s="2">
        <v>1</v>
      </c>
      <c r="DQ45" s="2">
        <v>4</v>
      </c>
      <c r="DR45" s="2">
        <v>0</v>
      </c>
      <c r="DS45" s="2">
        <v>1</v>
      </c>
      <c r="DT45" s="2">
        <v>0</v>
      </c>
      <c r="DU45" s="2">
        <v>0</v>
      </c>
      <c r="DV45" s="2">
        <v>1</v>
      </c>
      <c r="DW45" s="2">
        <v>0</v>
      </c>
      <c r="DX45" s="2">
        <v>0</v>
      </c>
      <c r="DY45" s="2">
        <v>2</v>
      </c>
      <c r="DZ45" s="2">
        <v>9</v>
      </c>
      <c r="EA45" s="2">
        <v>2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7</v>
      </c>
      <c r="CX46" s="2">
        <v>0</v>
      </c>
      <c r="CY46" s="2">
        <v>22</v>
      </c>
      <c r="CZ46" s="2">
        <v>1</v>
      </c>
      <c r="DA46" s="2">
        <v>0</v>
      </c>
      <c r="DB46" s="2">
        <v>0</v>
      </c>
      <c r="DC46" s="2">
        <v>0</v>
      </c>
      <c r="DD46" s="2">
        <v>0</v>
      </c>
      <c r="DE46" s="2">
        <v>1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1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1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1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1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2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1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3</v>
      </c>
      <c r="CT51" s="2">
        <v>10</v>
      </c>
      <c r="CU51" s="2">
        <v>1</v>
      </c>
      <c r="CV51" s="2">
        <v>1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3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1</v>
      </c>
      <c r="CR52" s="2">
        <v>3</v>
      </c>
      <c r="CS52" s="2">
        <v>0</v>
      </c>
      <c r="CT52" s="2">
        <v>2</v>
      </c>
      <c r="CU52" s="2">
        <v>1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1</v>
      </c>
      <c r="DB52" s="2">
        <v>0</v>
      </c>
      <c r="DC52" s="2">
        <v>0</v>
      </c>
      <c r="DD52" s="2">
        <v>0</v>
      </c>
      <c r="DE52" s="2">
        <v>2</v>
      </c>
      <c r="DF52" s="2">
        <v>1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1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1</v>
      </c>
      <c r="DW52" s="2">
        <v>0</v>
      </c>
      <c r="DX52" s="2">
        <v>0</v>
      </c>
      <c r="DY52" s="2">
        <v>0</v>
      </c>
      <c r="DZ52" s="2">
        <v>1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1</v>
      </c>
      <c r="CU53" s="2">
        <v>2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3</v>
      </c>
      <c r="DS53" s="2">
        <v>0</v>
      </c>
      <c r="DT53" s="2">
        <v>1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2</v>
      </c>
      <c r="CY54" s="2">
        <v>0</v>
      </c>
      <c r="CZ54" s="2">
        <v>0</v>
      </c>
      <c r="DA54" s="2">
        <v>4</v>
      </c>
      <c r="DB54" s="2">
        <v>1</v>
      </c>
      <c r="DC54" s="2">
        <v>0</v>
      </c>
      <c r="DD54" s="2">
        <v>0</v>
      </c>
      <c r="DE54" s="2">
        <v>5</v>
      </c>
      <c r="DF54" s="2">
        <v>1</v>
      </c>
      <c r="DG54" s="2">
        <v>1</v>
      </c>
      <c r="DH54" s="2">
        <v>1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3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1</v>
      </c>
      <c r="DW54" s="2">
        <v>1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1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2</v>
      </c>
      <c r="DO57" s="2">
        <v>2</v>
      </c>
      <c r="DP57" s="2">
        <v>2</v>
      </c>
      <c r="DQ57" s="2">
        <v>1</v>
      </c>
      <c r="DR57" s="2">
        <v>0</v>
      </c>
      <c r="DS57" s="2">
        <v>0</v>
      </c>
      <c r="DT57" s="2">
        <v>0</v>
      </c>
      <c r="DU57" s="2">
        <v>0</v>
      </c>
      <c r="DV57" s="2">
        <v>3</v>
      </c>
      <c r="DW57" s="2">
        <v>3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1</v>
      </c>
      <c r="CS58" s="2">
        <v>0</v>
      </c>
      <c r="CT58" s="2">
        <v>1</v>
      </c>
      <c r="CU58" s="2">
        <v>0</v>
      </c>
      <c r="CV58" s="2">
        <v>0</v>
      </c>
      <c r="CW58" s="2">
        <v>8</v>
      </c>
      <c r="CX58" s="2">
        <v>2</v>
      </c>
      <c r="CY58" s="2">
        <v>1</v>
      </c>
      <c r="CZ58" s="2">
        <v>4</v>
      </c>
      <c r="DA58" s="2">
        <v>1</v>
      </c>
      <c r="DB58" s="2">
        <v>0</v>
      </c>
      <c r="DC58" s="2">
        <v>1</v>
      </c>
      <c r="DD58" s="2">
        <v>1</v>
      </c>
      <c r="DE58" s="2">
        <v>5</v>
      </c>
      <c r="DF58" s="2">
        <v>1</v>
      </c>
      <c r="DG58" s="2">
        <v>1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1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1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1</v>
      </c>
      <c r="DW61" s="2">
        <v>0</v>
      </c>
      <c r="DX61" s="2">
        <v>0</v>
      </c>
      <c r="DY61" s="2">
        <v>0</v>
      </c>
      <c r="DZ61" s="2">
        <v>0</v>
      </c>
      <c r="EA61" s="2">
        <v>1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2</v>
      </c>
      <c r="CT63" s="2">
        <v>1</v>
      </c>
      <c r="CU63" s="2">
        <v>1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1</v>
      </c>
      <c r="DE63" s="2">
        <v>1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5</v>
      </c>
      <c r="CR64" s="2">
        <v>11</v>
      </c>
      <c r="CS64" s="2">
        <v>45</v>
      </c>
      <c r="CT64" s="2">
        <v>29</v>
      </c>
      <c r="CU64" s="2">
        <v>18</v>
      </c>
      <c r="CV64" s="2">
        <v>34</v>
      </c>
      <c r="CW64" s="2">
        <v>37</v>
      </c>
      <c r="CX64" s="2">
        <v>28</v>
      </c>
      <c r="CY64" s="2">
        <v>36</v>
      </c>
      <c r="CZ64" s="2">
        <v>36</v>
      </c>
      <c r="DA64" s="2">
        <v>27</v>
      </c>
      <c r="DB64" s="2">
        <v>21</v>
      </c>
      <c r="DC64" s="2">
        <v>37</v>
      </c>
      <c r="DD64" s="2">
        <v>26</v>
      </c>
      <c r="DE64" s="2">
        <v>27</v>
      </c>
      <c r="DF64" s="2">
        <v>42</v>
      </c>
      <c r="DG64" s="2">
        <v>33</v>
      </c>
      <c r="DH64" s="2">
        <v>29</v>
      </c>
      <c r="DI64" s="2">
        <v>16</v>
      </c>
      <c r="DJ64" s="2">
        <v>12</v>
      </c>
      <c r="DK64" s="2">
        <v>27</v>
      </c>
      <c r="DL64" s="2">
        <v>22</v>
      </c>
      <c r="DM64" s="2">
        <v>15</v>
      </c>
      <c r="DN64" s="2">
        <v>24</v>
      </c>
      <c r="DO64" s="2">
        <v>16</v>
      </c>
      <c r="DP64" s="2">
        <v>21</v>
      </c>
      <c r="DQ64" s="2">
        <v>15</v>
      </c>
      <c r="DR64" s="2">
        <v>18</v>
      </c>
      <c r="DS64" s="2">
        <v>12</v>
      </c>
      <c r="DT64" s="2">
        <v>11</v>
      </c>
      <c r="DU64" s="2">
        <v>21</v>
      </c>
      <c r="DV64" s="2">
        <v>9</v>
      </c>
      <c r="DW64" s="2">
        <v>17</v>
      </c>
      <c r="DX64" s="2">
        <v>22</v>
      </c>
      <c r="DY64" s="2">
        <v>20</v>
      </c>
      <c r="DZ64" s="2">
        <v>20</v>
      </c>
      <c r="EA64" s="2">
        <v>11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1</v>
      </c>
      <c r="FX64" s="2">
        <v>1</v>
      </c>
      <c r="FY64" s="2">
        <v>4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1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1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1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1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1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1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1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1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1</v>
      </c>
      <c r="DD73" s="2">
        <v>0</v>
      </c>
      <c r="DE73" s="2">
        <v>1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1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2</v>
      </c>
      <c r="DT75" s="2">
        <v>10</v>
      </c>
      <c r="DU75" s="2">
        <v>0</v>
      </c>
      <c r="DV75" s="2">
        <v>0</v>
      </c>
      <c r="DW75" s="2">
        <v>0</v>
      </c>
      <c r="DX75" s="2">
        <v>0</v>
      </c>
      <c r="DY75" s="2">
        <v>2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1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1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FZ76"/>
  <sheetViews>
    <sheetView showOutlineSymbols="0" showWhiteSpace="0" workbookViewId="0"/>
  </sheetViews>
  <sheetFormatPr defaultRowHeight="14.25" x14ac:dyDescent="0.2"/>
  <cols>
    <col min="1" max="1" width="28.625" bestFit="1" customWidth="1"/>
    <col min="2" max="182" width="16.5" bestFit="1" customWidth="1"/>
  </cols>
  <sheetData>
    <row r="1" spans="1:182" ht="15" x14ac:dyDescent="0.25">
      <c r="A1" s="1" t="s">
        <v>291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1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3</v>
      </c>
      <c r="FZ25" s="2">
        <v>5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1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7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5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1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1</v>
      </c>
      <c r="FZ76" s="2">
        <v>0</v>
      </c>
    </row>
  </sheetData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Z76"/>
  <sheetViews>
    <sheetView showOutlineSymbols="0" showWhiteSpace="0" workbookViewId="0"/>
  </sheetViews>
  <sheetFormatPr defaultRowHeight="14.25" x14ac:dyDescent="0.2"/>
  <cols>
    <col min="1" max="1" width="42.875" bestFit="1" customWidth="1"/>
    <col min="2" max="182" width="16.5" bestFit="1" customWidth="1"/>
  </cols>
  <sheetData>
    <row r="1" spans="1:182" ht="15" x14ac:dyDescent="0.25">
      <c r="A1" s="1" t="s">
        <v>290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1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1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2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1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FZ76"/>
  <sheetViews>
    <sheetView showOutlineSymbols="0" showWhiteSpace="0" workbookViewId="0"/>
  </sheetViews>
  <sheetFormatPr defaultRowHeight="14.25" x14ac:dyDescent="0.2"/>
  <cols>
    <col min="1" max="1" width="49.5" bestFit="1" customWidth="1"/>
    <col min="2" max="182" width="16.5" bestFit="1" customWidth="1"/>
  </cols>
  <sheetData>
    <row r="1" spans="1:182" ht="15" x14ac:dyDescent="0.25">
      <c r="A1" s="1" t="s">
        <v>293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4</v>
      </c>
      <c r="FZ6" s="2">
        <v>2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1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2</v>
      </c>
      <c r="FZ25" s="2">
        <v>2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1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9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1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2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38</v>
      </c>
      <c r="FZ64" s="2">
        <v>2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1</v>
      </c>
    </row>
  </sheetData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Z76"/>
  <sheetViews>
    <sheetView showOutlineSymbols="0" showWhiteSpace="0" workbookViewId="0"/>
  </sheetViews>
  <sheetFormatPr defaultRowHeight="14.25" x14ac:dyDescent="0.2"/>
  <cols>
    <col min="1" max="1" width="47.75" bestFit="1" customWidth="1"/>
    <col min="2" max="182" width="16.5" bestFit="1" customWidth="1"/>
  </cols>
  <sheetData>
    <row r="1" spans="1:182" ht="15" x14ac:dyDescent="0.25">
      <c r="A1" s="1" t="s">
        <v>298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3</v>
      </c>
      <c r="CR4" s="2">
        <v>3</v>
      </c>
      <c r="CS4" s="2">
        <v>0</v>
      </c>
      <c r="CT4" s="2">
        <v>2</v>
      </c>
      <c r="CU4" s="2">
        <v>1</v>
      </c>
      <c r="CV4" s="2">
        <v>1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1</v>
      </c>
      <c r="DC4" s="2">
        <v>5</v>
      </c>
      <c r="DD4" s="2">
        <v>0</v>
      </c>
      <c r="DE4" s="2">
        <v>1</v>
      </c>
      <c r="DF4" s="2">
        <v>1</v>
      </c>
      <c r="DG4" s="2">
        <v>0</v>
      </c>
      <c r="DH4" s="2">
        <v>1</v>
      </c>
      <c r="DI4" s="2">
        <v>0</v>
      </c>
      <c r="DJ4" s="2">
        <v>0</v>
      </c>
      <c r="DK4" s="2">
        <v>1</v>
      </c>
      <c r="DL4" s="2">
        <v>0</v>
      </c>
      <c r="DM4" s="2">
        <v>0</v>
      </c>
      <c r="DN4" s="2">
        <v>2</v>
      </c>
      <c r="DO4" s="2">
        <v>0</v>
      </c>
      <c r="DP4" s="2">
        <v>1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2</v>
      </c>
      <c r="CR5" s="2">
        <v>0</v>
      </c>
      <c r="CS5" s="2">
        <v>0</v>
      </c>
      <c r="CT5" s="2">
        <v>0</v>
      </c>
      <c r="CU5" s="2">
        <v>3</v>
      </c>
      <c r="CV5" s="2">
        <v>4</v>
      </c>
      <c r="CW5" s="2">
        <v>1</v>
      </c>
      <c r="CX5" s="2">
        <v>1</v>
      </c>
      <c r="CY5" s="2">
        <v>1</v>
      </c>
      <c r="CZ5" s="2">
        <v>0</v>
      </c>
      <c r="DA5" s="2">
        <v>1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6</v>
      </c>
      <c r="CR6" s="2">
        <v>1</v>
      </c>
      <c r="CS6" s="2">
        <v>18</v>
      </c>
      <c r="CT6" s="2">
        <v>4</v>
      </c>
      <c r="CU6" s="2">
        <v>0</v>
      </c>
      <c r="CV6" s="2">
        <v>51</v>
      </c>
      <c r="CW6" s="2">
        <v>45</v>
      </c>
      <c r="CX6" s="2">
        <v>30</v>
      </c>
      <c r="CY6" s="2">
        <v>13</v>
      </c>
      <c r="CZ6" s="2">
        <v>3</v>
      </c>
      <c r="DA6" s="2">
        <v>1</v>
      </c>
      <c r="DB6" s="2">
        <v>3</v>
      </c>
      <c r="DC6" s="2">
        <v>7</v>
      </c>
      <c r="DD6" s="2">
        <v>0</v>
      </c>
      <c r="DE6" s="2">
        <v>24</v>
      </c>
      <c r="DF6" s="2">
        <v>2</v>
      </c>
      <c r="DG6" s="2">
        <v>0</v>
      </c>
      <c r="DH6" s="2">
        <v>2</v>
      </c>
      <c r="DI6" s="2">
        <v>1</v>
      </c>
      <c r="DJ6" s="2">
        <v>3</v>
      </c>
      <c r="DK6" s="2">
        <v>1</v>
      </c>
      <c r="DL6" s="2">
        <v>0</v>
      </c>
      <c r="DM6" s="2">
        <v>4</v>
      </c>
      <c r="DN6" s="2">
        <v>1</v>
      </c>
      <c r="DO6" s="2">
        <v>0</v>
      </c>
      <c r="DP6" s="2">
        <v>5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5</v>
      </c>
      <c r="FY6" s="2">
        <v>2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9</v>
      </c>
      <c r="CR7" s="2">
        <v>1</v>
      </c>
      <c r="CS7" s="2">
        <v>2</v>
      </c>
      <c r="CT7" s="2">
        <v>0</v>
      </c>
      <c r="CU7" s="2">
        <v>1</v>
      </c>
      <c r="CV7" s="2">
        <v>1</v>
      </c>
      <c r="CW7" s="2">
        <v>4</v>
      </c>
      <c r="CX7" s="2">
        <v>5</v>
      </c>
      <c r="CY7" s="2">
        <v>1</v>
      </c>
      <c r="CZ7" s="2">
        <v>0</v>
      </c>
      <c r="DA7" s="2">
        <v>1</v>
      </c>
      <c r="DB7" s="2">
        <v>8</v>
      </c>
      <c r="DC7" s="2">
        <v>3</v>
      </c>
      <c r="DD7" s="2">
        <v>7</v>
      </c>
      <c r="DE7" s="2">
        <v>1</v>
      </c>
      <c r="DF7" s="2">
        <v>7</v>
      </c>
      <c r="DG7" s="2">
        <v>0</v>
      </c>
      <c r="DH7" s="2">
        <v>0</v>
      </c>
      <c r="DI7" s="2">
        <v>0</v>
      </c>
      <c r="DJ7" s="2">
        <v>2</v>
      </c>
      <c r="DK7" s="2">
        <v>6</v>
      </c>
      <c r="DL7" s="2">
        <v>5</v>
      </c>
      <c r="DM7" s="2">
        <v>1</v>
      </c>
      <c r="DN7" s="2">
        <v>1</v>
      </c>
      <c r="DO7" s="2">
        <v>1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1</v>
      </c>
      <c r="FX7" s="2">
        <v>1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2</v>
      </c>
      <c r="CR8" s="2">
        <v>0</v>
      </c>
      <c r="CS8" s="2">
        <v>0</v>
      </c>
      <c r="CT8" s="2">
        <v>0</v>
      </c>
      <c r="CU8" s="2">
        <v>1</v>
      </c>
      <c r="CV8" s="2">
        <v>1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1</v>
      </c>
      <c r="DI8" s="2">
        <v>0</v>
      </c>
      <c r="DJ8" s="2">
        <v>0</v>
      </c>
      <c r="DK8" s="2">
        <v>3</v>
      </c>
      <c r="DL8" s="2">
        <v>1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1</v>
      </c>
      <c r="CR10" s="2">
        <v>1</v>
      </c>
      <c r="CS10" s="2">
        <v>0</v>
      </c>
      <c r="CT10" s="2">
        <v>1</v>
      </c>
      <c r="CU10" s="2">
        <v>0</v>
      </c>
      <c r="CV10" s="2">
        <v>0</v>
      </c>
      <c r="CW10" s="2">
        <v>0</v>
      </c>
      <c r="CX10" s="2">
        <v>2</v>
      </c>
      <c r="CY10" s="2">
        <v>1</v>
      </c>
      <c r="CZ10" s="2">
        <v>1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1</v>
      </c>
      <c r="DJ10" s="2">
        <v>1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1</v>
      </c>
      <c r="CS12" s="2">
        <v>1</v>
      </c>
      <c r="CT12" s="2">
        <v>0</v>
      </c>
      <c r="CU12" s="2">
        <v>2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2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2</v>
      </c>
      <c r="CR13" s="2">
        <v>0</v>
      </c>
      <c r="CS13" s="2">
        <v>1</v>
      </c>
      <c r="CT13" s="2">
        <v>2</v>
      </c>
      <c r="CU13" s="2">
        <v>0</v>
      </c>
      <c r="CV13" s="2">
        <v>4</v>
      </c>
      <c r="CW13" s="2">
        <v>33</v>
      </c>
      <c r="CX13" s="2">
        <v>30</v>
      </c>
      <c r="CY13" s="2">
        <v>5</v>
      </c>
      <c r="CZ13" s="2">
        <v>7</v>
      </c>
      <c r="DA13" s="2">
        <v>15</v>
      </c>
      <c r="DB13" s="2">
        <v>11</v>
      </c>
      <c r="DC13" s="2">
        <v>4</v>
      </c>
      <c r="DD13" s="2">
        <v>5</v>
      </c>
      <c r="DE13" s="2">
        <v>1</v>
      </c>
      <c r="DF13" s="2">
        <v>2</v>
      </c>
      <c r="DG13" s="2">
        <v>18</v>
      </c>
      <c r="DH13" s="2">
        <v>7</v>
      </c>
      <c r="DI13" s="2">
        <v>19</v>
      </c>
      <c r="DJ13" s="2">
        <v>4</v>
      </c>
      <c r="DK13" s="2">
        <v>4</v>
      </c>
      <c r="DL13" s="2">
        <v>1</v>
      </c>
      <c r="DM13" s="2">
        <v>4</v>
      </c>
      <c r="DN13" s="2">
        <v>2</v>
      </c>
      <c r="DO13" s="2">
        <v>1</v>
      </c>
      <c r="DP13" s="2">
        <v>10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1</v>
      </c>
      <c r="FX13" s="2">
        <v>0</v>
      </c>
      <c r="FY13" s="2">
        <v>2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27</v>
      </c>
      <c r="CR14" s="2">
        <v>48</v>
      </c>
      <c r="CS14" s="2">
        <v>106</v>
      </c>
      <c r="CT14" s="2">
        <v>51</v>
      </c>
      <c r="CU14" s="2">
        <v>20</v>
      </c>
      <c r="CV14" s="2">
        <v>24</v>
      </c>
      <c r="CW14" s="2">
        <v>38</v>
      </c>
      <c r="CX14" s="2">
        <v>23</v>
      </c>
      <c r="CY14" s="2">
        <v>2</v>
      </c>
      <c r="CZ14" s="2">
        <v>30</v>
      </c>
      <c r="DA14" s="2">
        <v>34</v>
      </c>
      <c r="DB14" s="2">
        <v>33</v>
      </c>
      <c r="DC14" s="2">
        <v>59</v>
      </c>
      <c r="DD14" s="2">
        <v>48</v>
      </c>
      <c r="DE14" s="2">
        <v>51</v>
      </c>
      <c r="DF14" s="2">
        <v>37</v>
      </c>
      <c r="DG14" s="2">
        <v>33</v>
      </c>
      <c r="DH14" s="2">
        <v>38</v>
      </c>
      <c r="DI14" s="2">
        <v>28</v>
      </c>
      <c r="DJ14" s="2">
        <v>26</v>
      </c>
      <c r="DK14" s="2">
        <v>24</v>
      </c>
      <c r="DL14" s="2">
        <v>17</v>
      </c>
      <c r="DM14" s="2">
        <v>26</v>
      </c>
      <c r="DN14" s="2">
        <v>21</v>
      </c>
      <c r="DO14" s="2">
        <v>33</v>
      </c>
      <c r="DP14" s="2">
        <v>19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4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4</v>
      </c>
      <c r="CV15" s="2">
        <v>0</v>
      </c>
      <c r="CW15" s="2">
        <v>1</v>
      </c>
      <c r="CX15" s="2">
        <v>0</v>
      </c>
      <c r="CY15" s="2">
        <v>0</v>
      </c>
      <c r="CZ15" s="2">
        <v>2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3</v>
      </c>
      <c r="CR16" s="2">
        <v>0</v>
      </c>
      <c r="CS16" s="2">
        <v>13</v>
      </c>
      <c r="CT16" s="2">
        <v>14</v>
      </c>
      <c r="CU16" s="2">
        <v>5</v>
      </c>
      <c r="CV16" s="2">
        <v>0</v>
      </c>
      <c r="CW16" s="2">
        <v>0</v>
      </c>
      <c r="CX16" s="2">
        <v>0</v>
      </c>
      <c r="CY16" s="2">
        <v>3</v>
      </c>
      <c r="CZ16" s="2">
        <v>5</v>
      </c>
      <c r="DA16" s="2">
        <v>0</v>
      </c>
      <c r="DB16" s="2">
        <v>1</v>
      </c>
      <c r="DC16" s="2">
        <v>0</v>
      </c>
      <c r="DD16" s="2">
        <v>1</v>
      </c>
      <c r="DE16" s="2">
        <v>2</v>
      </c>
      <c r="DF16" s="2">
        <v>0</v>
      </c>
      <c r="DG16" s="2">
        <v>0</v>
      </c>
      <c r="DH16" s="2">
        <v>1</v>
      </c>
      <c r="DI16" s="2">
        <v>1</v>
      </c>
      <c r="DJ16" s="2">
        <v>0</v>
      </c>
      <c r="DK16" s="2">
        <v>0</v>
      </c>
      <c r="DL16" s="2">
        <v>6</v>
      </c>
      <c r="DM16" s="2">
        <v>5</v>
      </c>
      <c r="DN16" s="2">
        <v>0</v>
      </c>
      <c r="DO16" s="2">
        <v>1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1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3</v>
      </c>
      <c r="DH17" s="2">
        <v>0</v>
      </c>
      <c r="DI17" s="2">
        <v>0</v>
      </c>
      <c r="DJ17" s="2">
        <v>0</v>
      </c>
      <c r="DK17" s="2">
        <v>1</v>
      </c>
      <c r="DL17" s="2">
        <v>0</v>
      </c>
      <c r="DM17" s="2">
        <v>2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1</v>
      </c>
      <c r="CS18" s="2">
        <v>3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4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1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1</v>
      </c>
      <c r="CR19" s="2">
        <v>4</v>
      </c>
      <c r="CS19" s="2">
        <v>1</v>
      </c>
      <c r="CT19" s="2">
        <v>1</v>
      </c>
      <c r="CU19" s="2">
        <v>3</v>
      </c>
      <c r="CV19" s="2">
        <v>0</v>
      </c>
      <c r="CW19" s="2">
        <v>0</v>
      </c>
      <c r="CX19" s="2">
        <v>0</v>
      </c>
      <c r="CY19" s="2">
        <v>1</v>
      </c>
      <c r="CZ19" s="2">
        <v>2</v>
      </c>
      <c r="DA19" s="2">
        <v>0</v>
      </c>
      <c r="DB19" s="2">
        <v>1</v>
      </c>
      <c r="DC19" s="2">
        <v>3</v>
      </c>
      <c r="DD19" s="2">
        <v>4</v>
      </c>
      <c r="DE19" s="2">
        <v>0</v>
      </c>
      <c r="DF19" s="2">
        <v>2</v>
      </c>
      <c r="DG19" s="2">
        <v>2</v>
      </c>
      <c r="DH19" s="2">
        <v>0</v>
      </c>
      <c r="DI19" s="2">
        <v>0</v>
      </c>
      <c r="DJ19" s="2">
        <v>0</v>
      </c>
      <c r="DK19" s="2">
        <v>0</v>
      </c>
      <c r="DL19" s="2">
        <v>1</v>
      </c>
      <c r="DM19" s="2">
        <v>1</v>
      </c>
      <c r="DN19" s="2">
        <v>8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1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1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1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39</v>
      </c>
      <c r="CR21" s="2">
        <v>65</v>
      </c>
      <c r="CS21" s="2">
        <v>110</v>
      </c>
      <c r="CT21" s="2">
        <v>66</v>
      </c>
      <c r="CU21" s="2">
        <v>62</v>
      </c>
      <c r="CV21" s="2">
        <v>33</v>
      </c>
      <c r="CW21" s="2">
        <v>33</v>
      </c>
      <c r="CX21" s="2">
        <v>76</v>
      </c>
      <c r="CY21" s="2">
        <v>43</v>
      </c>
      <c r="CZ21" s="2">
        <v>69</v>
      </c>
      <c r="DA21" s="2">
        <v>58</v>
      </c>
      <c r="DB21" s="2">
        <v>27</v>
      </c>
      <c r="DC21" s="2">
        <v>66</v>
      </c>
      <c r="DD21" s="2">
        <v>63</v>
      </c>
      <c r="DE21" s="2">
        <v>89</v>
      </c>
      <c r="DF21" s="2">
        <v>75</v>
      </c>
      <c r="DG21" s="2">
        <v>90</v>
      </c>
      <c r="DH21" s="2">
        <v>46</v>
      </c>
      <c r="DI21" s="2">
        <v>55</v>
      </c>
      <c r="DJ21" s="2">
        <v>34</v>
      </c>
      <c r="DK21" s="2">
        <v>111</v>
      </c>
      <c r="DL21" s="2">
        <v>100</v>
      </c>
      <c r="DM21" s="2">
        <v>89</v>
      </c>
      <c r="DN21" s="2">
        <v>80</v>
      </c>
      <c r="DO21" s="2">
        <v>50</v>
      </c>
      <c r="DP21" s="2">
        <v>20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3</v>
      </c>
      <c r="FX21" s="2">
        <v>9</v>
      </c>
      <c r="FY21" s="2">
        <v>5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5</v>
      </c>
      <c r="CR22" s="2">
        <v>1</v>
      </c>
      <c r="CS22" s="2">
        <v>3</v>
      </c>
      <c r="CT22" s="2">
        <v>2</v>
      </c>
      <c r="CU22" s="2">
        <v>1</v>
      </c>
      <c r="CV22" s="2">
        <v>2</v>
      </c>
      <c r="CW22" s="2">
        <v>1</v>
      </c>
      <c r="CX22" s="2">
        <v>2</v>
      </c>
      <c r="CY22" s="2">
        <v>1</v>
      </c>
      <c r="CZ22" s="2">
        <v>0</v>
      </c>
      <c r="DA22" s="2">
        <v>1</v>
      </c>
      <c r="DB22" s="2">
        <v>0</v>
      </c>
      <c r="DC22" s="2">
        <v>2</v>
      </c>
      <c r="DD22" s="2">
        <v>0</v>
      </c>
      <c r="DE22" s="2">
        <v>0</v>
      </c>
      <c r="DF22" s="2">
        <v>1</v>
      </c>
      <c r="DG22" s="2">
        <v>1</v>
      </c>
      <c r="DH22" s="2">
        <v>3</v>
      </c>
      <c r="DI22" s="2">
        <v>2</v>
      </c>
      <c r="DJ22" s="2">
        <v>2</v>
      </c>
      <c r="DK22" s="2">
        <v>0</v>
      </c>
      <c r="DL22" s="2">
        <v>0</v>
      </c>
      <c r="DM22" s="2">
        <v>2</v>
      </c>
      <c r="DN22" s="2">
        <v>2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10</v>
      </c>
      <c r="CR23" s="2">
        <v>2</v>
      </c>
      <c r="CS23" s="2">
        <v>0</v>
      </c>
      <c r="CT23" s="2">
        <v>0</v>
      </c>
      <c r="CU23" s="2">
        <v>0</v>
      </c>
      <c r="CV23" s="2">
        <v>1</v>
      </c>
      <c r="CW23" s="2">
        <v>3</v>
      </c>
      <c r="CX23" s="2">
        <v>1</v>
      </c>
      <c r="CY23" s="2">
        <v>0</v>
      </c>
      <c r="CZ23" s="2">
        <v>0</v>
      </c>
      <c r="DA23" s="2">
        <v>1</v>
      </c>
      <c r="DB23" s="2">
        <v>5</v>
      </c>
      <c r="DC23" s="2">
        <v>2</v>
      </c>
      <c r="DD23" s="2">
        <v>0</v>
      </c>
      <c r="DE23" s="2">
        <v>3</v>
      </c>
      <c r="DF23" s="2">
        <v>0</v>
      </c>
      <c r="DG23" s="2">
        <v>0</v>
      </c>
      <c r="DH23" s="2">
        <v>0</v>
      </c>
      <c r="DI23" s="2">
        <v>4</v>
      </c>
      <c r="DJ23" s="2">
        <v>0</v>
      </c>
      <c r="DK23" s="2">
        <v>5</v>
      </c>
      <c r="DL23" s="2">
        <v>10</v>
      </c>
      <c r="DM23" s="2">
        <v>3</v>
      </c>
      <c r="DN23" s="2">
        <v>1</v>
      </c>
      <c r="DO23" s="2">
        <v>2</v>
      </c>
      <c r="DP23" s="2">
        <v>8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1</v>
      </c>
      <c r="CR24" s="2">
        <v>1</v>
      </c>
      <c r="CS24" s="2">
        <v>1</v>
      </c>
      <c r="CT24" s="2">
        <v>0</v>
      </c>
      <c r="CU24" s="2">
        <v>0</v>
      </c>
      <c r="CV24" s="2">
        <v>0</v>
      </c>
      <c r="CW24" s="2">
        <v>2</v>
      </c>
      <c r="CX24" s="2">
        <v>1</v>
      </c>
      <c r="CY24" s="2">
        <v>0</v>
      </c>
      <c r="CZ24" s="2">
        <v>0</v>
      </c>
      <c r="DA24" s="2">
        <v>0</v>
      </c>
      <c r="DB24" s="2">
        <v>0</v>
      </c>
      <c r="DC24" s="2">
        <v>1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1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1</v>
      </c>
      <c r="CQ25" s="2">
        <v>181</v>
      </c>
      <c r="CR25" s="2">
        <v>125</v>
      </c>
      <c r="CS25" s="2">
        <v>191</v>
      </c>
      <c r="CT25" s="2">
        <v>134</v>
      </c>
      <c r="CU25" s="2">
        <v>142</v>
      </c>
      <c r="CV25" s="2">
        <v>122</v>
      </c>
      <c r="CW25" s="2">
        <v>116</v>
      </c>
      <c r="CX25" s="2">
        <v>99</v>
      </c>
      <c r="CY25" s="2">
        <v>76</v>
      </c>
      <c r="CZ25" s="2">
        <v>73</v>
      </c>
      <c r="DA25" s="2">
        <v>74</v>
      </c>
      <c r="DB25" s="2">
        <v>31</v>
      </c>
      <c r="DC25" s="2">
        <v>64</v>
      </c>
      <c r="DD25" s="2">
        <v>72</v>
      </c>
      <c r="DE25" s="2">
        <v>66</v>
      </c>
      <c r="DF25" s="2">
        <v>85</v>
      </c>
      <c r="DG25" s="2">
        <v>73</v>
      </c>
      <c r="DH25" s="2">
        <v>71</v>
      </c>
      <c r="DI25" s="2">
        <v>102</v>
      </c>
      <c r="DJ25" s="2">
        <v>117</v>
      </c>
      <c r="DK25" s="2">
        <v>88</v>
      </c>
      <c r="DL25" s="2">
        <v>53</v>
      </c>
      <c r="DM25" s="2">
        <v>40</v>
      </c>
      <c r="DN25" s="2">
        <v>45</v>
      </c>
      <c r="DO25" s="2">
        <v>28</v>
      </c>
      <c r="DP25" s="2">
        <v>6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10</v>
      </c>
      <c r="FX25" s="2">
        <v>13</v>
      </c>
      <c r="FY25" s="2">
        <v>14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1</v>
      </c>
      <c r="CR26" s="2">
        <v>0</v>
      </c>
      <c r="CS26" s="2">
        <v>0</v>
      </c>
      <c r="CT26" s="2">
        <v>0</v>
      </c>
      <c r="CU26" s="2">
        <v>1</v>
      </c>
      <c r="CV26" s="2">
        <v>2</v>
      </c>
      <c r="CW26" s="2">
        <v>2</v>
      </c>
      <c r="CX26" s="2">
        <v>0</v>
      </c>
      <c r="CY26" s="2">
        <v>0</v>
      </c>
      <c r="CZ26" s="2">
        <v>0</v>
      </c>
      <c r="DA26" s="2">
        <v>2</v>
      </c>
      <c r="DB26" s="2">
        <v>0</v>
      </c>
      <c r="DC26" s="2">
        <v>0</v>
      </c>
      <c r="DD26" s="2">
        <v>0</v>
      </c>
      <c r="DE26" s="2">
        <v>2</v>
      </c>
      <c r="DF26" s="2">
        <v>14</v>
      </c>
      <c r="DG26" s="2">
        <v>2</v>
      </c>
      <c r="DH26" s="2">
        <v>0</v>
      </c>
      <c r="DI26" s="2">
        <v>1</v>
      </c>
      <c r="DJ26" s="2">
        <v>3</v>
      </c>
      <c r="DK26" s="2">
        <v>1</v>
      </c>
      <c r="DL26" s="2">
        <v>1</v>
      </c>
      <c r="DM26" s="2">
        <v>0</v>
      </c>
      <c r="DN26" s="2">
        <v>1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1</v>
      </c>
      <c r="CQ27" s="2">
        <v>55</v>
      </c>
      <c r="CR27" s="2">
        <v>33</v>
      </c>
      <c r="CS27" s="2">
        <v>36</v>
      </c>
      <c r="CT27" s="2">
        <v>23</v>
      </c>
      <c r="CU27" s="2">
        <v>21</v>
      </c>
      <c r="CV27" s="2">
        <v>12</v>
      </c>
      <c r="CW27" s="2">
        <v>23</v>
      </c>
      <c r="CX27" s="2">
        <v>10</v>
      </c>
      <c r="CY27" s="2">
        <v>6</v>
      </c>
      <c r="CZ27" s="2">
        <v>2</v>
      </c>
      <c r="DA27" s="2">
        <v>19</v>
      </c>
      <c r="DB27" s="2">
        <v>89</v>
      </c>
      <c r="DC27" s="2">
        <v>98</v>
      </c>
      <c r="DD27" s="2">
        <v>72</v>
      </c>
      <c r="DE27" s="2">
        <v>49</v>
      </c>
      <c r="DF27" s="2">
        <v>23</v>
      </c>
      <c r="DG27" s="2">
        <v>58</v>
      </c>
      <c r="DH27" s="2">
        <v>63</v>
      </c>
      <c r="DI27" s="2">
        <v>68</v>
      </c>
      <c r="DJ27" s="2">
        <v>29</v>
      </c>
      <c r="DK27" s="2">
        <v>43</v>
      </c>
      <c r="DL27" s="2">
        <v>31</v>
      </c>
      <c r="DM27" s="2">
        <v>17</v>
      </c>
      <c r="DN27" s="2">
        <v>26</v>
      </c>
      <c r="DO27" s="2">
        <v>2</v>
      </c>
      <c r="DP27" s="2">
        <v>11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16</v>
      </c>
      <c r="FX27" s="2">
        <v>10</v>
      </c>
      <c r="FY27" s="2">
        <v>21</v>
      </c>
      <c r="FZ27" s="2">
        <v>1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1</v>
      </c>
      <c r="CR28" s="2">
        <v>0</v>
      </c>
      <c r="CS28" s="2">
        <v>0</v>
      </c>
      <c r="CT28" s="2">
        <v>0</v>
      </c>
      <c r="CU28" s="2">
        <v>2</v>
      </c>
      <c r="CV28" s="2">
        <v>0</v>
      </c>
      <c r="CW28" s="2">
        <v>1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4</v>
      </c>
      <c r="DD28" s="2">
        <v>11</v>
      </c>
      <c r="DE28" s="2">
        <v>0</v>
      </c>
      <c r="DF28" s="2">
        <v>1</v>
      </c>
      <c r="DG28" s="2">
        <v>1</v>
      </c>
      <c r="DH28" s="2">
        <v>0</v>
      </c>
      <c r="DI28" s="2">
        <v>3</v>
      </c>
      <c r="DJ28" s="2">
        <v>1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3</v>
      </c>
      <c r="FX28" s="2">
        <v>1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1</v>
      </c>
      <c r="CR29" s="2">
        <v>2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1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1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7</v>
      </c>
      <c r="CR30" s="2">
        <v>5</v>
      </c>
      <c r="CS30" s="2">
        <v>0</v>
      </c>
      <c r="CT30" s="2">
        <v>2</v>
      </c>
      <c r="CU30" s="2">
        <v>0</v>
      </c>
      <c r="CV30" s="2">
        <v>0</v>
      </c>
      <c r="CW30" s="2">
        <v>1</v>
      </c>
      <c r="CX30" s="2">
        <v>5</v>
      </c>
      <c r="CY30" s="2">
        <v>0</v>
      </c>
      <c r="CZ30" s="2">
        <v>0</v>
      </c>
      <c r="DA30" s="2">
        <v>1</v>
      </c>
      <c r="DB30" s="2">
        <v>1</v>
      </c>
      <c r="DC30" s="2">
        <v>2</v>
      </c>
      <c r="DD30" s="2">
        <v>24</v>
      </c>
      <c r="DE30" s="2">
        <v>3</v>
      </c>
      <c r="DF30" s="2">
        <v>1</v>
      </c>
      <c r="DG30" s="2">
        <v>0</v>
      </c>
      <c r="DH30" s="2">
        <v>1</v>
      </c>
      <c r="DI30" s="2">
        <v>2</v>
      </c>
      <c r="DJ30" s="2">
        <v>1</v>
      </c>
      <c r="DK30" s="2">
        <v>3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3</v>
      </c>
      <c r="FX30" s="2">
        <v>4</v>
      </c>
      <c r="FY30" s="2">
        <v>4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4</v>
      </c>
      <c r="CR31" s="2">
        <v>1</v>
      </c>
      <c r="CS31" s="2">
        <v>2</v>
      </c>
      <c r="CT31" s="2">
        <v>4</v>
      </c>
      <c r="CU31" s="2">
        <v>2</v>
      </c>
      <c r="CV31" s="2">
        <v>0</v>
      </c>
      <c r="CW31" s="2">
        <v>0</v>
      </c>
      <c r="CX31" s="2">
        <v>1</v>
      </c>
      <c r="CY31" s="2">
        <v>5</v>
      </c>
      <c r="CZ31" s="2">
        <v>0</v>
      </c>
      <c r="DA31" s="2">
        <v>2</v>
      </c>
      <c r="DB31" s="2">
        <v>0</v>
      </c>
      <c r="DC31" s="2">
        <v>0</v>
      </c>
      <c r="DD31" s="2">
        <v>0</v>
      </c>
      <c r="DE31" s="2">
        <v>5</v>
      </c>
      <c r="DF31" s="2">
        <v>5</v>
      </c>
      <c r="DG31" s="2">
        <v>1</v>
      </c>
      <c r="DH31" s="2">
        <v>1</v>
      </c>
      <c r="DI31" s="2">
        <v>1</v>
      </c>
      <c r="DJ31" s="2">
        <v>4</v>
      </c>
      <c r="DK31" s="2">
        <v>4</v>
      </c>
      <c r="DL31" s="2">
        <v>0</v>
      </c>
      <c r="DM31" s="2">
        <v>2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2</v>
      </c>
      <c r="CR32" s="2">
        <v>2</v>
      </c>
      <c r="CS32" s="2">
        <v>1</v>
      </c>
      <c r="CT32" s="2">
        <v>10</v>
      </c>
      <c r="CU32" s="2">
        <v>4</v>
      </c>
      <c r="CV32" s="2">
        <v>1</v>
      </c>
      <c r="CW32" s="2">
        <v>0</v>
      </c>
      <c r="CX32" s="2">
        <v>1</v>
      </c>
      <c r="CY32" s="2">
        <v>1</v>
      </c>
      <c r="CZ32" s="2">
        <v>4</v>
      </c>
      <c r="DA32" s="2">
        <v>0</v>
      </c>
      <c r="DB32" s="2">
        <v>1</v>
      </c>
      <c r="DC32" s="2">
        <v>0</v>
      </c>
      <c r="DD32" s="2">
        <v>1</v>
      </c>
      <c r="DE32" s="2">
        <v>0</v>
      </c>
      <c r="DF32" s="2">
        <v>1</v>
      </c>
      <c r="DG32" s="2">
        <v>2</v>
      </c>
      <c r="DH32" s="2">
        <v>2</v>
      </c>
      <c r="DI32" s="2">
        <v>0</v>
      </c>
      <c r="DJ32" s="2">
        <v>4</v>
      </c>
      <c r="DK32" s="2">
        <v>5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1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2</v>
      </c>
      <c r="CX33" s="2">
        <v>0</v>
      </c>
      <c r="CY33" s="2">
        <v>0</v>
      </c>
      <c r="CZ33" s="2">
        <v>1</v>
      </c>
      <c r="DA33" s="2">
        <v>0</v>
      </c>
      <c r="DB33" s="2">
        <v>0</v>
      </c>
      <c r="DC33" s="2">
        <v>0</v>
      </c>
      <c r="DD33" s="2">
        <v>0</v>
      </c>
      <c r="DE33" s="2">
        <v>1</v>
      </c>
      <c r="DF33" s="2">
        <v>0</v>
      </c>
      <c r="DG33" s="2">
        <v>4</v>
      </c>
      <c r="DH33" s="2">
        <v>1</v>
      </c>
      <c r="DI33" s="2">
        <v>1</v>
      </c>
      <c r="DJ33" s="2">
        <v>0</v>
      </c>
      <c r="DK33" s="2">
        <v>4</v>
      </c>
      <c r="DL33" s="2">
        <v>8</v>
      </c>
      <c r="DM33" s="2">
        <v>7</v>
      </c>
      <c r="DN33" s="2">
        <v>4</v>
      </c>
      <c r="DO33" s="2">
        <v>4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4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19</v>
      </c>
      <c r="CR34" s="2">
        <v>9</v>
      </c>
      <c r="CS34" s="2">
        <v>9</v>
      </c>
      <c r="CT34" s="2">
        <v>16</v>
      </c>
      <c r="CU34" s="2">
        <v>3</v>
      </c>
      <c r="CV34" s="2">
        <v>2</v>
      </c>
      <c r="CW34" s="2">
        <v>9</v>
      </c>
      <c r="CX34" s="2">
        <v>1</v>
      </c>
      <c r="CY34" s="2">
        <v>4</v>
      </c>
      <c r="CZ34" s="2">
        <v>4</v>
      </c>
      <c r="DA34" s="2">
        <v>16</v>
      </c>
      <c r="DB34" s="2">
        <v>3</v>
      </c>
      <c r="DC34" s="2">
        <v>26</v>
      </c>
      <c r="DD34" s="2">
        <v>8</v>
      </c>
      <c r="DE34" s="2">
        <v>7</v>
      </c>
      <c r="DF34" s="2">
        <v>6</v>
      </c>
      <c r="DG34" s="2">
        <v>0</v>
      </c>
      <c r="DH34" s="2">
        <v>2</v>
      </c>
      <c r="DI34" s="2">
        <v>17</v>
      </c>
      <c r="DJ34" s="2">
        <v>9</v>
      </c>
      <c r="DK34" s="2">
        <v>2</v>
      </c>
      <c r="DL34" s="2">
        <v>1</v>
      </c>
      <c r="DM34" s="2">
        <v>4</v>
      </c>
      <c r="DN34" s="2">
        <v>2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2</v>
      </c>
      <c r="FX34" s="2">
        <v>3</v>
      </c>
      <c r="FY34" s="2">
        <v>3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9</v>
      </c>
      <c r="CR35" s="2">
        <v>12</v>
      </c>
      <c r="CS35" s="2">
        <v>8</v>
      </c>
      <c r="CT35" s="2">
        <v>6</v>
      </c>
      <c r="CU35" s="2">
        <v>0</v>
      </c>
      <c r="CV35" s="2">
        <v>4</v>
      </c>
      <c r="CW35" s="2">
        <v>7</v>
      </c>
      <c r="CX35" s="2">
        <v>14</v>
      </c>
      <c r="CY35" s="2">
        <v>18</v>
      </c>
      <c r="CZ35" s="2">
        <v>25</v>
      </c>
      <c r="DA35" s="2">
        <v>9</v>
      </c>
      <c r="DB35" s="2">
        <v>12</v>
      </c>
      <c r="DC35" s="2">
        <v>32</v>
      </c>
      <c r="DD35" s="2">
        <v>10</v>
      </c>
      <c r="DE35" s="2">
        <v>22</v>
      </c>
      <c r="DF35" s="2">
        <v>18</v>
      </c>
      <c r="DG35" s="2">
        <v>2</v>
      </c>
      <c r="DH35" s="2">
        <v>9</v>
      </c>
      <c r="DI35" s="2">
        <v>11</v>
      </c>
      <c r="DJ35" s="2">
        <v>2</v>
      </c>
      <c r="DK35" s="2">
        <v>4</v>
      </c>
      <c r="DL35" s="2">
        <v>0</v>
      </c>
      <c r="DM35" s="2">
        <v>2</v>
      </c>
      <c r="DN35" s="2">
        <v>4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2</v>
      </c>
      <c r="CR36" s="2">
        <v>0</v>
      </c>
      <c r="CS36" s="2">
        <v>0</v>
      </c>
      <c r="CT36" s="2">
        <v>0</v>
      </c>
      <c r="CU36" s="2">
        <v>1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1</v>
      </c>
      <c r="DB36" s="2">
        <v>0</v>
      </c>
      <c r="DC36" s="2">
        <v>0</v>
      </c>
      <c r="DD36" s="2">
        <v>0</v>
      </c>
      <c r="DE36" s="2">
        <v>0</v>
      </c>
      <c r="DF36" s="2">
        <v>2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2</v>
      </c>
      <c r="CR37" s="2">
        <v>0</v>
      </c>
      <c r="CS37" s="2">
        <v>1</v>
      </c>
      <c r="CT37" s="2">
        <v>1</v>
      </c>
      <c r="CU37" s="2">
        <v>1</v>
      </c>
      <c r="CV37" s="2">
        <v>0</v>
      </c>
      <c r="CW37" s="2">
        <v>1</v>
      </c>
      <c r="CX37" s="2">
        <v>0</v>
      </c>
      <c r="CY37" s="2">
        <v>0</v>
      </c>
      <c r="CZ37" s="2">
        <v>0</v>
      </c>
      <c r="DA37" s="2">
        <v>0</v>
      </c>
      <c r="DB37" s="2">
        <v>1</v>
      </c>
      <c r="DC37" s="2">
        <v>0</v>
      </c>
      <c r="DD37" s="2">
        <v>0</v>
      </c>
      <c r="DE37" s="2">
        <v>0</v>
      </c>
      <c r="DF37" s="2">
        <v>0</v>
      </c>
      <c r="DG37" s="2">
        <v>2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1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1</v>
      </c>
      <c r="CS38" s="2">
        <v>0</v>
      </c>
      <c r="CT38" s="2">
        <v>0</v>
      </c>
      <c r="CU38" s="2">
        <v>1</v>
      </c>
      <c r="CV38" s="2">
        <v>0</v>
      </c>
      <c r="CW38" s="2">
        <v>0</v>
      </c>
      <c r="CX38" s="2">
        <v>31</v>
      </c>
      <c r="CY38" s="2">
        <v>0</v>
      </c>
      <c r="CZ38" s="2">
        <v>0</v>
      </c>
      <c r="DA38" s="2">
        <v>3</v>
      </c>
      <c r="DB38" s="2">
        <v>0</v>
      </c>
      <c r="DC38" s="2">
        <v>0</v>
      </c>
      <c r="DD38" s="2">
        <v>0</v>
      </c>
      <c r="DE38" s="2">
        <v>0</v>
      </c>
      <c r="DF38" s="2">
        <v>1</v>
      </c>
      <c r="DG38" s="2">
        <v>0</v>
      </c>
      <c r="DH38" s="2">
        <v>1</v>
      </c>
      <c r="DI38" s="2">
        <v>1</v>
      </c>
      <c r="DJ38" s="2">
        <v>12</v>
      </c>
      <c r="DK38" s="2">
        <v>1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1</v>
      </c>
      <c r="CR39" s="2">
        <v>3</v>
      </c>
      <c r="CS39" s="2">
        <v>2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8</v>
      </c>
      <c r="CR40" s="2">
        <v>0</v>
      </c>
      <c r="CS40" s="2">
        <v>0</v>
      </c>
      <c r="CT40" s="2">
        <v>3</v>
      </c>
      <c r="CU40" s="2">
        <v>2</v>
      </c>
      <c r="CV40" s="2">
        <v>0</v>
      </c>
      <c r="CW40" s="2">
        <v>6</v>
      </c>
      <c r="CX40" s="2">
        <v>0</v>
      </c>
      <c r="CY40" s="2">
        <v>0</v>
      </c>
      <c r="CZ40" s="2">
        <v>0</v>
      </c>
      <c r="DA40" s="2">
        <v>5</v>
      </c>
      <c r="DB40" s="2">
        <v>1</v>
      </c>
      <c r="DC40" s="2">
        <v>4</v>
      </c>
      <c r="DD40" s="2">
        <v>1</v>
      </c>
      <c r="DE40" s="2">
        <v>0</v>
      </c>
      <c r="DF40" s="2">
        <v>0</v>
      </c>
      <c r="DG40" s="2">
        <v>2</v>
      </c>
      <c r="DH40" s="2">
        <v>0</v>
      </c>
      <c r="DI40" s="2">
        <v>1</v>
      </c>
      <c r="DJ40" s="2">
        <v>2</v>
      </c>
      <c r="DK40" s="2">
        <v>0</v>
      </c>
      <c r="DL40" s="2">
        <v>0</v>
      </c>
      <c r="DM40" s="2">
        <v>0</v>
      </c>
      <c r="DN40" s="2">
        <v>0</v>
      </c>
      <c r="DO40" s="2">
        <v>1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3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1</v>
      </c>
      <c r="CQ41" s="2">
        <v>43</v>
      </c>
      <c r="CR41" s="2">
        <v>26</v>
      </c>
      <c r="CS41" s="2">
        <v>48</v>
      </c>
      <c r="CT41" s="2">
        <v>48</v>
      </c>
      <c r="CU41" s="2">
        <v>31</v>
      </c>
      <c r="CV41" s="2">
        <v>52</v>
      </c>
      <c r="CW41" s="2">
        <v>74</v>
      </c>
      <c r="CX41" s="2">
        <v>212</v>
      </c>
      <c r="CY41" s="2">
        <v>149</v>
      </c>
      <c r="CZ41" s="2">
        <v>38</v>
      </c>
      <c r="DA41" s="2">
        <v>10</v>
      </c>
      <c r="DB41" s="2">
        <v>18</v>
      </c>
      <c r="DC41" s="2">
        <v>43</v>
      </c>
      <c r="DD41" s="2">
        <v>33</v>
      </c>
      <c r="DE41" s="2">
        <v>48</v>
      </c>
      <c r="DF41" s="2">
        <v>94</v>
      </c>
      <c r="DG41" s="2">
        <v>90</v>
      </c>
      <c r="DH41" s="2">
        <v>90</v>
      </c>
      <c r="DI41" s="2">
        <v>63</v>
      </c>
      <c r="DJ41" s="2">
        <v>49</v>
      </c>
      <c r="DK41" s="2">
        <v>64</v>
      </c>
      <c r="DL41" s="2">
        <v>52</v>
      </c>
      <c r="DM41" s="2">
        <v>51</v>
      </c>
      <c r="DN41" s="2">
        <v>55</v>
      </c>
      <c r="DO41" s="2">
        <v>72</v>
      </c>
      <c r="DP41" s="2">
        <v>52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49</v>
      </c>
      <c r="FX41" s="2">
        <v>47</v>
      </c>
      <c r="FY41" s="2">
        <v>30</v>
      </c>
      <c r="FZ41" s="2">
        <v>2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26</v>
      </c>
      <c r="CR42" s="2">
        <v>23</v>
      </c>
      <c r="CS42" s="2">
        <v>68</v>
      </c>
      <c r="CT42" s="2">
        <v>49</v>
      </c>
      <c r="CU42" s="2">
        <v>31</v>
      </c>
      <c r="CV42" s="2">
        <v>19</v>
      </c>
      <c r="CW42" s="2">
        <v>21</v>
      </c>
      <c r="CX42" s="2">
        <v>25</v>
      </c>
      <c r="CY42" s="2">
        <v>24</v>
      </c>
      <c r="CZ42" s="2">
        <v>20</v>
      </c>
      <c r="DA42" s="2">
        <v>14</v>
      </c>
      <c r="DB42" s="2">
        <v>20</v>
      </c>
      <c r="DC42" s="2">
        <v>15</v>
      </c>
      <c r="DD42" s="2">
        <v>19</v>
      </c>
      <c r="DE42" s="2">
        <v>14</v>
      </c>
      <c r="DF42" s="2">
        <v>11</v>
      </c>
      <c r="DG42" s="2">
        <v>18</v>
      </c>
      <c r="DH42" s="2">
        <v>20</v>
      </c>
      <c r="DI42" s="2">
        <v>49</v>
      </c>
      <c r="DJ42" s="2">
        <v>17</v>
      </c>
      <c r="DK42" s="2">
        <v>10</v>
      </c>
      <c r="DL42" s="2">
        <v>10</v>
      </c>
      <c r="DM42" s="2">
        <v>2</v>
      </c>
      <c r="DN42" s="2">
        <v>23</v>
      </c>
      <c r="DO42" s="2">
        <v>17</v>
      </c>
      <c r="DP42" s="2">
        <v>4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11</v>
      </c>
      <c r="FX42" s="2">
        <v>2</v>
      </c>
      <c r="FY42" s="2">
        <v>10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2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3</v>
      </c>
      <c r="DL44" s="2">
        <v>4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13</v>
      </c>
      <c r="CR45" s="2">
        <v>11</v>
      </c>
      <c r="CS45" s="2">
        <v>19</v>
      </c>
      <c r="CT45" s="2">
        <v>20</v>
      </c>
      <c r="CU45" s="2">
        <v>14</v>
      </c>
      <c r="CV45" s="2">
        <v>20</v>
      </c>
      <c r="CW45" s="2">
        <v>13</v>
      </c>
      <c r="CX45" s="2">
        <v>5</v>
      </c>
      <c r="CY45" s="2">
        <v>13</v>
      </c>
      <c r="CZ45" s="2">
        <v>4</v>
      </c>
      <c r="DA45" s="2">
        <v>4</v>
      </c>
      <c r="DB45" s="2">
        <v>5</v>
      </c>
      <c r="DC45" s="2">
        <v>4</v>
      </c>
      <c r="DD45" s="2">
        <v>7</v>
      </c>
      <c r="DE45" s="2">
        <v>11</v>
      </c>
      <c r="DF45" s="2">
        <v>6</v>
      </c>
      <c r="DG45" s="2">
        <v>10</v>
      </c>
      <c r="DH45" s="2">
        <v>18</v>
      </c>
      <c r="DI45" s="2">
        <v>8</v>
      </c>
      <c r="DJ45" s="2">
        <v>20</v>
      </c>
      <c r="DK45" s="2">
        <v>6</v>
      </c>
      <c r="DL45" s="2">
        <v>4</v>
      </c>
      <c r="DM45" s="2">
        <v>5</v>
      </c>
      <c r="DN45" s="2">
        <v>2</v>
      </c>
      <c r="DO45" s="2">
        <v>15</v>
      </c>
      <c r="DP45" s="2">
        <v>4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18</v>
      </c>
      <c r="FX45" s="2">
        <v>2</v>
      </c>
      <c r="FY45" s="2">
        <v>5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1</v>
      </c>
      <c r="CQ46" s="2">
        <v>1</v>
      </c>
      <c r="CR46" s="2">
        <v>12</v>
      </c>
      <c r="CS46" s="2">
        <v>7</v>
      </c>
      <c r="CT46" s="2">
        <v>0</v>
      </c>
      <c r="CU46" s="2">
        <v>4</v>
      </c>
      <c r="CV46" s="2">
        <v>12</v>
      </c>
      <c r="CW46" s="2">
        <v>10</v>
      </c>
      <c r="CX46" s="2">
        <v>10</v>
      </c>
      <c r="CY46" s="2">
        <v>1</v>
      </c>
      <c r="CZ46" s="2">
        <v>0</v>
      </c>
      <c r="DA46" s="2">
        <v>0</v>
      </c>
      <c r="DB46" s="2">
        <v>0</v>
      </c>
      <c r="DC46" s="2">
        <v>1</v>
      </c>
      <c r="DD46" s="2">
        <v>9</v>
      </c>
      <c r="DE46" s="2">
        <v>1</v>
      </c>
      <c r="DF46" s="2">
        <v>2</v>
      </c>
      <c r="DG46" s="2">
        <v>10</v>
      </c>
      <c r="DH46" s="2">
        <v>31</v>
      </c>
      <c r="DI46" s="2">
        <v>22</v>
      </c>
      <c r="DJ46" s="2">
        <v>13</v>
      </c>
      <c r="DK46" s="2">
        <v>9</v>
      </c>
      <c r="DL46" s="2">
        <v>4</v>
      </c>
      <c r="DM46" s="2">
        <v>4</v>
      </c>
      <c r="DN46" s="2">
        <v>4</v>
      </c>
      <c r="DO46" s="2">
        <v>4</v>
      </c>
      <c r="DP46" s="2">
        <v>3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2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1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1</v>
      </c>
      <c r="CR48" s="2">
        <v>3</v>
      </c>
      <c r="CS48" s="2">
        <v>2</v>
      </c>
      <c r="CT48" s="2">
        <v>3</v>
      </c>
      <c r="CU48" s="2">
        <v>1</v>
      </c>
      <c r="CV48" s="2">
        <v>1</v>
      </c>
      <c r="CW48" s="2">
        <v>1</v>
      </c>
      <c r="CX48" s="2">
        <v>0</v>
      </c>
      <c r="CY48" s="2">
        <v>0</v>
      </c>
      <c r="CZ48" s="2">
        <v>2</v>
      </c>
      <c r="DA48" s="2">
        <v>10</v>
      </c>
      <c r="DB48" s="2">
        <v>2</v>
      </c>
      <c r="DC48" s="2">
        <v>0</v>
      </c>
      <c r="DD48" s="2">
        <v>8</v>
      </c>
      <c r="DE48" s="2">
        <v>2</v>
      </c>
      <c r="DF48" s="2">
        <v>0</v>
      </c>
      <c r="DG48" s="2">
        <v>1</v>
      </c>
      <c r="DH48" s="2">
        <v>3</v>
      </c>
      <c r="DI48" s="2">
        <v>4</v>
      </c>
      <c r="DJ48" s="2">
        <v>3</v>
      </c>
      <c r="DK48" s="2">
        <v>0</v>
      </c>
      <c r="DL48" s="2">
        <v>2</v>
      </c>
      <c r="DM48" s="2">
        <v>1</v>
      </c>
      <c r="DN48" s="2">
        <v>0</v>
      </c>
      <c r="DO48" s="2">
        <v>1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1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3</v>
      </c>
      <c r="CR49" s="2">
        <v>1</v>
      </c>
      <c r="CS49" s="2">
        <v>3</v>
      </c>
      <c r="CT49" s="2">
        <v>0</v>
      </c>
      <c r="CU49" s="2">
        <v>0</v>
      </c>
      <c r="CV49" s="2">
        <v>0</v>
      </c>
      <c r="CW49" s="2">
        <v>1</v>
      </c>
      <c r="CX49" s="2">
        <v>1</v>
      </c>
      <c r="CY49" s="2">
        <v>0</v>
      </c>
      <c r="CZ49" s="2">
        <v>0</v>
      </c>
      <c r="DA49" s="2">
        <v>0</v>
      </c>
      <c r="DB49" s="2">
        <v>0</v>
      </c>
      <c r="DC49" s="2">
        <v>1</v>
      </c>
      <c r="DD49" s="2">
        <v>0</v>
      </c>
      <c r="DE49" s="2">
        <v>1</v>
      </c>
      <c r="DF49" s="2">
        <v>0</v>
      </c>
      <c r="DG49" s="2">
        <v>2</v>
      </c>
      <c r="DH49" s="2">
        <v>0</v>
      </c>
      <c r="DI49" s="2">
        <v>5</v>
      </c>
      <c r="DJ49" s="2">
        <v>14</v>
      </c>
      <c r="DK49" s="2">
        <v>0</v>
      </c>
      <c r="DL49" s="2">
        <v>3</v>
      </c>
      <c r="DM49" s="2">
        <v>4</v>
      </c>
      <c r="DN49" s="2">
        <v>1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1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3</v>
      </c>
      <c r="CR51" s="2">
        <v>1</v>
      </c>
      <c r="CS51" s="2">
        <v>0</v>
      </c>
      <c r="CT51" s="2">
        <v>1</v>
      </c>
      <c r="CU51" s="2">
        <v>0</v>
      </c>
      <c r="CV51" s="2">
        <v>0</v>
      </c>
      <c r="CW51" s="2">
        <v>0</v>
      </c>
      <c r="CX51" s="2">
        <v>1</v>
      </c>
      <c r="CY51" s="2">
        <v>0</v>
      </c>
      <c r="CZ51" s="2">
        <v>4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3</v>
      </c>
      <c r="DG51" s="2">
        <v>0</v>
      </c>
      <c r="DH51" s="2">
        <v>1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1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3</v>
      </c>
      <c r="CQ52" s="2">
        <v>33</v>
      </c>
      <c r="CR52" s="2">
        <v>14</v>
      </c>
      <c r="CS52" s="2">
        <v>26</v>
      </c>
      <c r="CT52" s="2">
        <v>11</v>
      </c>
      <c r="CU52" s="2">
        <v>16</v>
      </c>
      <c r="CV52" s="2">
        <v>4</v>
      </c>
      <c r="CW52" s="2">
        <v>15</v>
      </c>
      <c r="CX52" s="2">
        <v>8</v>
      </c>
      <c r="CY52" s="2">
        <v>5</v>
      </c>
      <c r="CZ52" s="2">
        <v>6</v>
      </c>
      <c r="DA52" s="2">
        <v>8</v>
      </c>
      <c r="DB52" s="2">
        <v>2</v>
      </c>
      <c r="DC52" s="2">
        <v>9</v>
      </c>
      <c r="DD52" s="2">
        <v>12</v>
      </c>
      <c r="DE52" s="2">
        <v>7</v>
      </c>
      <c r="DF52" s="2">
        <v>6</v>
      </c>
      <c r="DG52" s="2">
        <v>4</v>
      </c>
      <c r="DH52" s="2">
        <v>4</v>
      </c>
      <c r="DI52" s="2">
        <v>7</v>
      </c>
      <c r="DJ52" s="2">
        <v>6</v>
      </c>
      <c r="DK52" s="2">
        <v>26</v>
      </c>
      <c r="DL52" s="2">
        <v>5</v>
      </c>
      <c r="DM52" s="2">
        <v>3</v>
      </c>
      <c r="DN52" s="2">
        <v>2</v>
      </c>
      <c r="DO52" s="2">
        <v>4</v>
      </c>
      <c r="DP52" s="2">
        <v>1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1</v>
      </c>
      <c r="FY52" s="2">
        <v>3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3</v>
      </c>
      <c r="CR53" s="2">
        <v>2</v>
      </c>
      <c r="CS53" s="2">
        <v>3</v>
      </c>
      <c r="CT53" s="2">
        <v>5</v>
      </c>
      <c r="CU53" s="2">
        <v>7</v>
      </c>
      <c r="CV53" s="2">
        <v>1</v>
      </c>
      <c r="CW53" s="2">
        <v>5</v>
      </c>
      <c r="CX53" s="2">
        <v>10</v>
      </c>
      <c r="CY53" s="2">
        <v>1</v>
      </c>
      <c r="CZ53" s="2">
        <v>2</v>
      </c>
      <c r="DA53" s="2">
        <v>10</v>
      </c>
      <c r="DB53" s="2">
        <v>3</v>
      </c>
      <c r="DC53" s="2">
        <v>4</v>
      </c>
      <c r="DD53" s="2">
        <v>4</v>
      </c>
      <c r="DE53" s="2">
        <v>1</v>
      </c>
      <c r="DF53" s="2">
        <v>1</v>
      </c>
      <c r="DG53" s="2">
        <v>4</v>
      </c>
      <c r="DH53" s="2">
        <v>1</v>
      </c>
      <c r="DI53" s="2">
        <v>0</v>
      </c>
      <c r="DJ53" s="2">
        <v>0</v>
      </c>
      <c r="DK53" s="2">
        <v>0</v>
      </c>
      <c r="DL53" s="2">
        <v>4</v>
      </c>
      <c r="DM53" s="2">
        <v>0</v>
      </c>
      <c r="DN53" s="2">
        <v>0</v>
      </c>
      <c r="DO53" s="2">
        <v>1</v>
      </c>
      <c r="DP53" s="2">
        <v>3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10</v>
      </c>
      <c r="CR54" s="2">
        <v>13</v>
      </c>
      <c r="CS54" s="2">
        <v>7</v>
      </c>
      <c r="CT54" s="2">
        <v>6</v>
      </c>
      <c r="CU54" s="2">
        <v>6</v>
      </c>
      <c r="CV54" s="2">
        <v>8</v>
      </c>
      <c r="CW54" s="2">
        <v>5</v>
      </c>
      <c r="CX54" s="2">
        <v>9</v>
      </c>
      <c r="CY54" s="2">
        <v>10</v>
      </c>
      <c r="CZ54" s="2">
        <v>5</v>
      </c>
      <c r="DA54" s="2">
        <v>0</v>
      </c>
      <c r="DB54" s="2">
        <v>2</v>
      </c>
      <c r="DC54" s="2">
        <v>6</v>
      </c>
      <c r="DD54" s="2">
        <v>15</v>
      </c>
      <c r="DE54" s="2">
        <v>1</v>
      </c>
      <c r="DF54" s="2">
        <v>5</v>
      </c>
      <c r="DG54" s="2">
        <v>5</v>
      </c>
      <c r="DH54" s="2">
        <v>9</v>
      </c>
      <c r="DI54" s="2">
        <v>14</v>
      </c>
      <c r="DJ54" s="2">
        <v>10</v>
      </c>
      <c r="DK54" s="2">
        <v>8</v>
      </c>
      <c r="DL54" s="2">
        <v>5</v>
      </c>
      <c r="DM54" s="2">
        <v>1</v>
      </c>
      <c r="DN54" s="2">
        <v>4</v>
      </c>
      <c r="DO54" s="2">
        <v>10</v>
      </c>
      <c r="DP54" s="2">
        <v>7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5</v>
      </c>
      <c r="FX54" s="2">
        <v>3</v>
      </c>
      <c r="FY54" s="2">
        <v>1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1</v>
      </c>
      <c r="CS56" s="2">
        <v>0</v>
      </c>
      <c r="CT56" s="2">
        <v>0</v>
      </c>
      <c r="CU56" s="2">
        <v>0</v>
      </c>
      <c r="CV56" s="2">
        <v>2</v>
      </c>
      <c r="CW56" s="2">
        <v>0</v>
      </c>
      <c r="CX56" s="2">
        <v>0</v>
      </c>
      <c r="CY56" s="2">
        <v>1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1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1</v>
      </c>
      <c r="CR57" s="2">
        <v>0</v>
      </c>
      <c r="CS57" s="2">
        <v>0</v>
      </c>
      <c r="CT57" s="2">
        <v>1</v>
      </c>
      <c r="CU57" s="2">
        <v>0</v>
      </c>
      <c r="CV57" s="2">
        <v>6</v>
      </c>
      <c r="CW57" s="2">
        <v>2</v>
      </c>
      <c r="CX57" s="2">
        <v>0</v>
      </c>
      <c r="CY57" s="2">
        <v>1</v>
      </c>
      <c r="CZ57" s="2">
        <v>10</v>
      </c>
      <c r="DA57" s="2">
        <v>11</v>
      </c>
      <c r="DB57" s="2">
        <v>1</v>
      </c>
      <c r="DC57" s="2">
        <v>1</v>
      </c>
      <c r="DD57" s="2">
        <v>0</v>
      </c>
      <c r="DE57" s="2">
        <v>1</v>
      </c>
      <c r="DF57" s="2">
        <v>0</v>
      </c>
      <c r="DG57" s="2">
        <v>4</v>
      </c>
      <c r="DH57" s="2">
        <v>0</v>
      </c>
      <c r="DI57" s="2">
        <v>0</v>
      </c>
      <c r="DJ57" s="2">
        <v>0</v>
      </c>
      <c r="DK57" s="2">
        <v>1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17</v>
      </c>
      <c r="CR58" s="2">
        <v>10</v>
      </c>
      <c r="CS58" s="2">
        <v>31</v>
      </c>
      <c r="CT58" s="2">
        <v>20</v>
      </c>
      <c r="CU58" s="2">
        <v>4</v>
      </c>
      <c r="CV58" s="2">
        <v>6</v>
      </c>
      <c r="CW58" s="2">
        <v>6</v>
      </c>
      <c r="CX58" s="2">
        <v>3</v>
      </c>
      <c r="CY58" s="2">
        <v>1</v>
      </c>
      <c r="CZ58" s="2">
        <v>4</v>
      </c>
      <c r="DA58" s="2">
        <v>2</v>
      </c>
      <c r="DB58" s="2">
        <v>6</v>
      </c>
      <c r="DC58" s="2">
        <v>6</v>
      </c>
      <c r="DD58" s="2">
        <v>8</v>
      </c>
      <c r="DE58" s="2">
        <v>1</v>
      </c>
      <c r="DF58" s="2">
        <v>13</v>
      </c>
      <c r="DG58" s="2">
        <v>7</v>
      </c>
      <c r="DH58" s="2">
        <v>6</v>
      </c>
      <c r="DI58" s="2">
        <v>8</v>
      </c>
      <c r="DJ58" s="2">
        <v>2</v>
      </c>
      <c r="DK58" s="2">
        <v>8</v>
      </c>
      <c r="DL58" s="2">
        <v>6</v>
      </c>
      <c r="DM58" s="2">
        <v>2</v>
      </c>
      <c r="DN58" s="2">
        <v>3</v>
      </c>
      <c r="DO58" s="2">
        <v>1</v>
      </c>
      <c r="DP58" s="2">
        <v>1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2</v>
      </c>
      <c r="FX58" s="2">
        <v>8</v>
      </c>
      <c r="FY58" s="2">
        <v>19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1</v>
      </c>
      <c r="CR59" s="2">
        <v>5</v>
      </c>
      <c r="CS59" s="2">
        <v>5</v>
      </c>
      <c r="CT59" s="2">
        <v>0</v>
      </c>
      <c r="CU59" s="2">
        <v>1</v>
      </c>
      <c r="CV59" s="2">
        <v>0</v>
      </c>
      <c r="CW59" s="2">
        <v>14</v>
      </c>
      <c r="CX59" s="2">
        <v>9</v>
      </c>
      <c r="CY59" s="2">
        <v>4</v>
      </c>
      <c r="CZ59" s="2">
        <v>0</v>
      </c>
      <c r="DA59" s="2">
        <v>1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1</v>
      </c>
      <c r="DJ59" s="2">
        <v>18</v>
      </c>
      <c r="DK59" s="2">
        <v>4</v>
      </c>
      <c r="DL59" s="2">
        <v>3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2</v>
      </c>
      <c r="CR60" s="2">
        <v>4</v>
      </c>
      <c r="CS60" s="2">
        <v>0</v>
      </c>
      <c r="CT60" s="2">
        <v>1</v>
      </c>
      <c r="CU60" s="2">
        <v>1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1</v>
      </c>
      <c r="DE60" s="2">
        <v>0</v>
      </c>
      <c r="DF60" s="2">
        <v>0</v>
      </c>
      <c r="DG60" s="2">
        <v>0</v>
      </c>
      <c r="DH60" s="2">
        <v>20</v>
      </c>
      <c r="DI60" s="2">
        <v>10</v>
      </c>
      <c r="DJ60" s="2">
        <v>1</v>
      </c>
      <c r="DK60" s="2">
        <v>1</v>
      </c>
      <c r="DL60" s="2">
        <v>0</v>
      </c>
      <c r="DM60" s="2">
        <v>0</v>
      </c>
      <c r="DN60" s="2">
        <v>1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1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1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4</v>
      </c>
      <c r="DB61" s="2">
        <v>0</v>
      </c>
      <c r="DC61" s="2">
        <v>0</v>
      </c>
      <c r="DD61" s="2">
        <v>0</v>
      </c>
      <c r="DE61" s="2">
        <v>0</v>
      </c>
      <c r="DF61" s="2">
        <v>3</v>
      </c>
      <c r="DG61" s="2">
        <v>0</v>
      </c>
      <c r="DH61" s="2">
        <v>0</v>
      </c>
      <c r="DI61" s="2">
        <v>1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1</v>
      </c>
      <c r="CY62" s="2">
        <v>0</v>
      </c>
      <c r="CZ62" s="2">
        <v>1</v>
      </c>
      <c r="DA62" s="2">
        <v>0</v>
      </c>
      <c r="DB62" s="2">
        <v>0</v>
      </c>
      <c r="DC62" s="2">
        <v>3</v>
      </c>
      <c r="DD62" s="2">
        <v>1</v>
      </c>
      <c r="DE62" s="2">
        <v>1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39</v>
      </c>
      <c r="CR63" s="2">
        <v>28</v>
      </c>
      <c r="CS63" s="2">
        <v>49</v>
      </c>
      <c r="CT63" s="2">
        <v>54</v>
      </c>
      <c r="CU63" s="2">
        <v>41</v>
      </c>
      <c r="CV63" s="2">
        <v>22</v>
      </c>
      <c r="CW63" s="2">
        <v>54</v>
      </c>
      <c r="CX63" s="2">
        <v>52</v>
      </c>
      <c r="CY63" s="2">
        <v>16</v>
      </c>
      <c r="CZ63" s="2">
        <v>13</v>
      </c>
      <c r="DA63" s="2">
        <v>44</v>
      </c>
      <c r="DB63" s="2">
        <v>39</v>
      </c>
      <c r="DC63" s="2">
        <v>11</v>
      </c>
      <c r="DD63" s="2">
        <v>11</v>
      </c>
      <c r="DE63" s="2">
        <v>16</v>
      </c>
      <c r="DF63" s="2">
        <v>5</v>
      </c>
      <c r="DG63" s="2">
        <v>3</v>
      </c>
      <c r="DH63" s="2">
        <v>17</v>
      </c>
      <c r="DI63" s="2">
        <v>30</v>
      </c>
      <c r="DJ63" s="2">
        <v>26</v>
      </c>
      <c r="DK63" s="2">
        <v>19</v>
      </c>
      <c r="DL63" s="2">
        <v>23</v>
      </c>
      <c r="DM63" s="2">
        <v>22</v>
      </c>
      <c r="DN63" s="2">
        <v>21</v>
      </c>
      <c r="DO63" s="2">
        <v>30</v>
      </c>
      <c r="DP63" s="2">
        <v>19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1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256</v>
      </c>
      <c r="CR64" s="2">
        <v>302</v>
      </c>
      <c r="CS64" s="2">
        <v>347</v>
      </c>
      <c r="CT64" s="2">
        <v>235</v>
      </c>
      <c r="CU64" s="2">
        <v>242</v>
      </c>
      <c r="CV64" s="2">
        <v>123</v>
      </c>
      <c r="CW64" s="2">
        <v>312</v>
      </c>
      <c r="CX64" s="2">
        <v>239</v>
      </c>
      <c r="CY64" s="2">
        <v>176</v>
      </c>
      <c r="CZ64" s="2">
        <v>177</v>
      </c>
      <c r="DA64" s="2">
        <v>160</v>
      </c>
      <c r="DB64" s="2">
        <v>180</v>
      </c>
      <c r="DC64" s="2">
        <v>223</v>
      </c>
      <c r="DD64" s="2">
        <v>200</v>
      </c>
      <c r="DE64" s="2">
        <v>184</v>
      </c>
      <c r="DF64" s="2">
        <v>147</v>
      </c>
      <c r="DG64" s="2">
        <v>163</v>
      </c>
      <c r="DH64" s="2">
        <v>132</v>
      </c>
      <c r="DI64" s="2">
        <v>198</v>
      </c>
      <c r="DJ64" s="2">
        <v>212</v>
      </c>
      <c r="DK64" s="2">
        <v>224</v>
      </c>
      <c r="DL64" s="2">
        <v>237</v>
      </c>
      <c r="DM64" s="2">
        <v>165</v>
      </c>
      <c r="DN64" s="2">
        <v>117</v>
      </c>
      <c r="DO64" s="2">
        <v>158</v>
      </c>
      <c r="DP64" s="2">
        <v>63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87</v>
      </c>
      <c r="FX64" s="2">
        <v>79</v>
      </c>
      <c r="FY64" s="2">
        <v>136</v>
      </c>
      <c r="FZ64" s="2">
        <v>7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2</v>
      </c>
      <c r="CR65" s="2">
        <v>2</v>
      </c>
      <c r="CS65" s="2">
        <v>1</v>
      </c>
      <c r="CT65" s="2">
        <v>0</v>
      </c>
      <c r="CU65" s="2">
        <v>0</v>
      </c>
      <c r="CV65" s="2">
        <v>4</v>
      </c>
      <c r="CW65" s="2">
        <v>0</v>
      </c>
      <c r="CX65" s="2">
        <v>0</v>
      </c>
      <c r="CY65" s="2">
        <v>0</v>
      </c>
      <c r="CZ65" s="2">
        <v>0</v>
      </c>
      <c r="DA65" s="2">
        <v>2</v>
      </c>
      <c r="DB65" s="2">
        <v>0</v>
      </c>
      <c r="DC65" s="2">
        <v>0</v>
      </c>
      <c r="DD65" s="2">
        <v>0</v>
      </c>
      <c r="DE65" s="2">
        <v>5</v>
      </c>
      <c r="DF65" s="2">
        <v>4</v>
      </c>
      <c r="DG65" s="2">
        <v>1</v>
      </c>
      <c r="DH65" s="2">
        <v>1</v>
      </c>
      <c r="DI65" s="2">
        <v>1</v>
      </c>
      <c r="DJ65" s="2">
        <v>3</v>
      </c>
      <c r="DK65" s="2">
        <v>2</v>
      </c>
      <c r="DL65" s="2">
        <v>3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1</v>
      </c>
      <c r="FX65" s="2">
        <v>0</v>
      </c>
      <c r="FY65" s="2">
        <v>3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3</v>
      </c>
      <c r="CR66" s="2">
        <v>2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1</v>
      </c>
      <c r="DG66" s="2">
        <v>1</v>
      </c>
      <c r="DH66" s="2">
        <v>2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1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2</v>
      </c>
      <c r="DB67" s="2">
        <v>0</v>
      </c>
      <c r="DC67" s="2">
        <v>0</v>
      </c>
      <c r="DD67" s="2">
        <v>2</v>
      </c>
      <c r="DE67" s="2">
        <v>0</v>
      </c>
      <c r="DF67" s="2">
        <v>0</v>
      </c>
      <c r="DG67" s="2">
        <v>0</v>
      </c>
      <c r="DH67" s="2">
        <v>1</v>
      </c>
      <c r="DI67" s="2">
        <v>2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3</v>
      </c>
      <c r="CR68" s="2">
        <v>0</v>
      </c>
      <c r="CS68" s="2">
        <v>11</v>
      </c>
      <c r="CT68" s="2">
        <v>0</v>
      </c>
      <c r="CU68" s="2">
        <v>1</v>
      </c>
      <c r="CV68" s="2">
        <v>3</v>
      </c>
      <c r="CW68" s="2">
        <v>0</v>
      </c>
      <c r="CX68" s="2">
        <v>2</v>
      </c>
      <c r="CY68" s="2">
        <v>0</v>
      </c>
      <c r="CZ68" s="2">
        <v>0</v>
      </c>
      <c r="DA68" s="2">
        <v>0</v>
      </c>
      <c r="DB68" s="2">
        <v>0</v>
      </c>
      <c r="DC68" s="2">
        <v>3</v>
      </c>
      <c r="DD68" s="2">
        <v>0</v>
      </c>
      <c r="DE68" s="2">
        <v>2</v>
      </c>
      <c r="DF68" s="2">
        <v>1</v>
      </c>
      <c r="DG68" s="2">
        <v>1</v>
      </c>
      <c r="DH68" s="2">
        <v>0</v>
      </c>
      <c r="DI68" s="2">
        <v>2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2</v>
      </c>
      <c r="CR69" s="2">
        <v>0</v>
      </c>
      <c r="CS69" s="2">
        <v>11</v>
      </c>
      <c r="CT69" s="2">
        <v>1</v>
      </c>
      <c r="CU69" s="2">
        <v>2</v>
      </c>
      <c r="CV69" s="2">
        <v>0</v>
      </c>
      <c r="CW69" s="2">
        <v>1</v>
      </c>
      <c r="CX69" s="2">
        <v>2</v>
      </c>
      <c r="CY69" s="2">
        <v>0</v>
      </c>
      <c r="CZ69" s="2">
        <v>2</v>
      </c>
      <c r="DA69" s="2">
        <v>4</v>
      </c>
      <c r="DB69" s="2">
        <v>1</v>
      </c>
      <c r="DC69" s="2">
        <v>1</v>
      </c>
      <c r="DD69" s="2">
        <v>0</v>
      </c>
      <c r="DE69" s="2">
        <v>0</v>
      </c>
      <c r="DF69" s="2">
        <v>1</v>
      </c>
      <c r="DG69" s="2">
        <v>0</v>
      </c>
      <c r="DH69" s="2">
        <v>0</v>
      </c>
      <c r="DI69" s="2">
        <v>0</v>
      </c>
      <c r="DJ69" s="2">
        <v>1</v>
      </c>
      <c r="DK69" s="2">
        <v>0</v>
      </c>
      <c r="DL69" s="2">
        <v>11</v>
      </c>
      <c r="DM69" s="2">
        <v>37</v>
      </c>
      <c r="DN69" s="2">
        <v>10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1</v>
      </c>
      <c r="CS70" s="2">
        <v>0</v>
      </c>
      <c r="CT70" s="2">
        <v>0</v>
      </c>
      <c r="CU70" s="2">
        <v>0</v>
      </c>
      <c r="CV70" s="2">
        <v>1</v>
      </c>
      <c r="CW70" s="2">
        <v>1</v>
      </c>
      <c r="CX70" s="2">
        <v>0</v>
      </c>
      <c r="CY70" s="2">
        <v>0</v>
      </c>
      <c r="CZ70" s="2">
        <v>1</v>
      </c>
      <c r="DA70" s="2">
        <v>5</v>
      </c>
      <c r="DB70" s="2">
        <v>0</v>
      </c>
      <c r="DC70" s="2">
        <v>0</v>
      </c>
      <c r="DD70" s="2">
        <v>1</v>
      </c>
      <c r="DE70" s="2">
        <v>0</v>
      </c>
      <c r="DF70" s="2">
        <v>2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1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1</v>
      </c>
      <c r="CR71" s="2">
        <v>2</v>
      </c>
      <c r="CS71" s="2">
        <v>1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1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1</v>
      </c>
      <c r="CY72" s="2">
        <v>0</v>
      </c>
      <c r="CZ72" s="2">
        <v>0</v>
      </c>
      <c r="DA72" s="2">
        <v>4</v>
      </c>
      <c r="DB72" s="2">
        <v>4</v>
      </c>
      <c r="DC72" s="2">
        <v>1</v>
      </c>
      <c r="DD72" s="2">
        <v>2</v>
      </c>
      <c r="DE72" s="2">
        <v>0</v>
      </c>
      <c r="DF72" s="2">
        <v>1</v>
      </c>
      <c r="DG72" s="2">
        <v>7</v>
      </c>
      <c r="DH72" s="2">
        <v>1</v>
      </c>
      <c r="DI72" s="2">
        <v>3</v>
      </c>
      <c r="DJ72" s="2">
        <v>0</v>
      </c>
      <c r="DK72" s="2">
        <v>3</v>
      </c>
      <c r="DL72" s="2">
        <v>1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2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2</v>
      </c>
      <c r="CR73" s="2">
        <v>1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1</v>
      </c>
      <c r="DD73" s="2">
        <v>0</v>
      </c>
      <c r="DE73" s="2">
        <v>0</v>
      </c>
      <c r="DF73" s="2">
        <v>1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1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3</v>
      </c>
      <c r="CR75" s="2">
        <v>1</v>
      </c>
      <c r="CS75" s="2">
        <v>8</v>
      </c>
      <c r="CT75" s="2">
        <v>4</v>
      </c>
      <c r="CU75" s="2">
        <v>4</v>
      </c>
      <c r="CV75" s="2">
        <v>1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9</v>
      </c>
      <c r="DG75" s="2">
        <v>10</v>
      </c>
      <c r="DH75" s="2">
        <v>2</v>
      </c>
      <c r="DI75" s="2">
        <v>0</v>
      </c>
      <c r="DJ75" s="2">
        <v>0</v>
      </c>
      <c r="DK75" s="2">
        <v>0</v>
      </c>
      <c r="DL75" s="2">
        <v>1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5</v>
      </c>
      <c r="CR76" s="2">
        <v>4</v>
      </c>
      <c r="CS76" s="2">
        <v>3</v>
      </c>
      <c r="CT76" s="2">
        <v>2</v>
      </c>
      <c r="CU76" s="2">
        <v>0</v>
      </c>
      <c r="CV76" s="2">
        <v>0</v>
      </c>
      <c r="CW76" s="2">
        <v>3</v>
      </c>
      <c r="CX76" s="2">
        <v>0</v>
      </c>
      <c r="CY76" s="2">
        <v>0</v>
      </c>
      <c r="CZ76" s="2">
        <v>1</v>
      </c>
      <c r="DA76" s="2">
        <v>1</v>
      </c>
      <c r="DB76" s="2">
        <v>1</v>
      </c>
      <c r="DC76" s="2">
        <v>2</v>
      </c>
      <c r="DD76" s="2">
        <v>1</v>
      </c>
      <c r="DE76" s="2">
        <v>0</v>
      </c>
      <c r="DF76" s="2">
        <v>10</v>
      </c>
      <c r="DG76" s="2">
        <v>8</v>
      </c>
      <c r="DH76" s="2">
        <v>3</v>
      </c>
      <c r="DI76" s="2">
        <v>5</v>
      </c>
      <c r="DJ76" s="2">
        <v>1</v>
      </c>
      <c r="DK76" s="2">
        <v>1</v>
      </c>
      <c r="DL76" s="2">
        <v>1</v>
      </c>
      <c r="DM76" s="2">
        <v>1</v>
      </c>
      <c r="DN76" s="2">
        <v>2</v>
      </c>
      <c r="DO76" s="2">
        <v>3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1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FZ76"/>
  <sheetViews>
    <sheetView showOutlineSymbols="0" showWhiteSpace="0" workbookViewId="0"/>
  </sheetViews>
  <sheetFormatPr defaultRowHeight="14.25" x14ac:dyDescent="0.2"/>
  <cols>
    <col min="1" max="1" width="28.625" bestFit="1" customWidth="1"/>
    <col min="2" max="182" width="16.5" bestFit="1" customWidth="1"/>
  </cols>
  <sheetData>
    <row r="1" spans="1:182" ht="15" x14ac:dyDescent="0.25">
      <c r="A1" s="1" t="s">
        <v>292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1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1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1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2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Z76"/>
  <sheetViews>
    <sheetView showOutlineSymbols="0" showWhiteSpace="0" workbookViewId="0"/>
  </sheetViews>
  <sheetFormatPr defaultRowHeight="14.25" x14ac:dyDescent="0.2"/>
  <cols>
    <col min="1" max="1" width="41.25" bestFit="1" customWidth="1"/>
    <col min="2" max="182" width="16.5" bestFit="1" customWidth="1"/>
  </cols>
  <sheetData>
    <row r="1" spans="1:182" ht="15" x14ac:dyDescent="0.25">
      <c r="A1" s="1" t="s">
        <v>258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1</v>
      </c>
      <c r="CX4" s="2">
        <v>0</v>
      </c>
      <c r="CY4" s="2">
        <v>1</v>
      </c>
      <c r="CZ4" s="2">
        <v>0</v>
      </c>
      <c r="DA4" s="2">
        <v>1</v>
      </c>
      <c r="DB4" s="2">
        <v>2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1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1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2</v>
      </c>
      <c r="CZ6" s="2">
        <v>1</v>
      </c>
      <c r="DA6" s="2">
        <v>1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7</v>
      </c>
      <c r="DI6" s="2">
        <v>0</v>
      </c>
      <c r="DJ6" s="2">
        <v>1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7</v>
      </c>
      <c r="FZ6" s="2">
        <v>4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1</v>
      </c>
      <c r="CU7" s="2">
        <v>0</v>
      </c>
      <c r="CV7" s="2">
        <v>0</v>
      </c>
      <c r="CW7" s="2">
        <v>5</v>
      </c>
      <c r="CX7" s="2">
        <v>0</v>
      </c>
      <c r="CY7" s="2">
        <v>2</v>
      </c>
      <c r="CZ7" s="2">
        <v>2</v>
      </c>
      <c r="DA7" s="2">
        <v>2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1</v>
      </c>
      <c r="DI7" s="2">
        <v>0</v>
      </c>
      <c r="DJ7" s="2">
        <v>0</v>
      </c>
      <c r="DK7" s="2">
        <v>1</v>
      </c>
      <c r="DL7" s="2">
        <v>2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1</v>
      </c>
      <c r="FX7" s="2">
        <v>0</v>
      </c>
      <c r="FY7" s="2">
        <v>1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1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1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1</v>
      </c>
      <c r="CU10" s="2">
        <v>0</v>
      </c>
      <c r="CV10" s="2">
        <v>0</v>
      </c>
      <c r="CW10" s="2">
        <v>1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1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1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1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1</v>
      </c>
      <c r="CS14" s="2">
        <v>3</v>
      </c>
      <c r="CT14" s="2">
        <v>1</v>
      </c>
      <c r="CU14" s="2">
        <v>2</v>
      </c>
      <c r="CV14" s="2">
        <v>0</v>
      </c>
      <c r="CW14" s="2">
        <v>3</v>
      </c>
      <c r="CX14" s="2">
        <v>3</v>
      </c>
      <c r="CY14" s="2">
        <v>1</v>
      </c>
      <c r="CZ14" s="2">
        <v>2</v>
      </c>
      <c r="DA14" s="2">
        <v>1</v>
      </c>
      <c r="DB14" s="2">
        <v>0</v>
      </c>
      <c r="DC14" s="2">
        <v>0</v>
      </c>
      <c r="DD14" s="2">
        <v>1</v>
      </c>
      <c r="DE14" s="2">
        <v>0</v>
      </c>
      <c r="DF14" s="2">
        <v>0</v>
      </c>
      <c r="DG14" s="2">
        <v>2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49</v>
      </c>
      <c r="FX14" s="2">
        <v>41</v>
      </c>
      <c r="FY14" s="2">
        <v>37</v>
      </c>
      <c r="FZ14" s="2">
        <v>4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3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1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1</v>
      </c>
      <c r="CX19" s="2">
        <v>2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1</v>
      </c>
      <c r="DH19" s="2">
        <v>1</v>
      </c>
      <c r="DI19" s="2">
        <v>0</v>
      </c>
      <c r="DJ19" s="2">
        <v>0</v>
      </c>
      <c r="DK19" s="2">
        <v>0</v>
      </c>
      <c r="DL19" s="2">
        <v>1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3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1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6</v>
      </c>
      <c r="CR21" s="2">
        <v>17</v>
      </c>
      <c r="CS21" s="2">
        <v>8</v>
      </c>
      <c r="CT21" s="2">
        <v>19</v>
      </c>
      <c r="CU21" s="2">
        <v>3</v>
      </c>
      <c r="CV21" s="2">
        <v>0</v>
      </c>
      <c r="CW21" s="2">
        <v>7</v>
      </c>
      <c r="CX21" s="2">
        <v>7</v>
      </c>
      <c r="CY21" s="2">
        <v>6</v>
      </c>
      <c r="CZ21" s="2">
        <v>16</v>
      </c>
      <c r="DA21" s="2">
        <v>10</v>
      </c>
      <c r="DB21" s="2">
        <v>13</v>
      </c>
      <c r="DC21" s="2">
        <v>23</v>
      </c>
      <c r="DD21" s="2">
        <v>12</v>
      </c>
      <c r="DE21" s="2">
        <v>31</v>
      </c>
      <c r="DF21" s="2">
        <v>4</v>
      </c>
      <c r="DG21" s="2">
        <v>0</v>
      </c>
      <c r="DH21" s="2">
        <v>20</v>
      </c>
      <c r="DI21" s="2">
        <v>32</v>
      </c>
      <c r="DJ21" s="2">
        <v>4</v>
      </c>
      <c r="DK21" s="2">
        <v>17</v>
      </c>
      <c r="DL21" s="2">
        <v>12</v>
      </c>
      <c r="DM21" s="2">
        <v>4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12</v>
      </c>
      <c r="FX21" s="2">
        <v>7</v>
      </c>
      <c r="FY21" s="2">
        <v>20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1</v>
      </c>
      <c r="CS23" s="2">
        <v>0</v>
      </c>
      <c r="CT23" s="2">
        <v>0</v>
      </c>
      <c r="CU23" s="2">
        <v>0</v>
      </c>
      <c r="CV23" s="2">
        <v>5</v>
      </c>
      <c r="CW23" s="2">
        <v>1</v>
      </c>
      <c r="CX23" s="2">
        <v>1</v>
      </c>
      <c r="CY23" s="2">
        <v>1</v>
      </c>
      <c r="CZ23" s="2">
        <v>0</v>
      </c>
      <c r="DA23" s="2">
        <v>1</v>
      </c>
      <c r="DB23" s="2">
        <v>2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3</v>
      </c>
      <c r="DJ23" s="2">
        <v>0</v>
      </c>
      <c r="DK23" s="2">
        <v>0</v>
      </c>
      <c r="DL23" s="2">
        <v>1</v>
      </c>
      <c r="DM23" s="2">
        <v>2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2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70</v>
      </c>
      <c r="CR25" s="2">
        <v>94</v>
      </c>
      <c r="CS25" s="2">
        <v>100</v>
      </c>
      <c r="CT25" s="2">
        <v>73</v>
      </c>
      <c r="CU25" s="2">
        <v>49</v>
      </c>
      <c r="CV25" s="2">
        <v>35</v>
      </c>
      <c r="CW25" s="2">
        <v>34</v>
      </c>
      <c r="CX25" s="2">
        <v>4</v>
      </c>
      <c r="CY25" s="2">
        <v>4</v>
      </c>
      <c r="CZ25" s="2">
        <v>5</v>
      </c>
      <c r="DA25" s="2">
        <v>7</v>
      </c>
      <c r="DB25" s="2">
        <v>9</v>
      </c>
      <c r="DC25" s="2">
        <v>4</v>
      </c>
      <c r="DD25" s="2">
        <v>14</v>
      </c>
      <c r="DE25" s="2">
        <v>12</v>
      </c>
      <c r="DF25" s="2">
        <v>1</v>
      </c>
      <c r="DG25" s="2">
        <v>5</v>
      </c>
      <c r="DH25" s="2">
        <v>18</v>
      </c>
      <c r="DI25" s="2">
        <v>28</v>
      </c>
      <c r="DJ25" s="2">
        <v>15</v>
      </c>
      <c r="DK25" s="2">
        <v>15</v>
      </c>
      <c r="DL25" s="2">
        <v>37</v>
      </c>
      <c r="DM25" s="2">
        <v>6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4</v>
      </c>
      <c r="FX25" s="2">
        <v>3</v>
      </c>
      <c r="FY25" s="2">
        <v>2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1</v>
      </c>
      <c r="DB26" s="2">
        <v>1</v>
      </c>
      <c r="DC26" s="2">
        <v>0</v>
      </c>
      <c r="DD26" s="2">
        <v>0</v>
      </c>
      <c r="DE26" s="2">
        <v>0</v>
      </c>
      <c r="DF26" s="2">
        <v>2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1</v>
      </c>
      <c r="CU27" s="2">
        <v>0</v>
      </c>
      <c r="CV27" s="2">
        <v>1</v>
      </c>
      <c r="CW27" s="2">
        <v>4</v>
      </c>
      <c r="CX27" s="2">
        <v>8</v>
      </c>
      <c r="CY27" s="2">
        <v>1</v>
      </c>
      <c r="CZ27" s="2">
        <v>2</v>
      </c>
      <c r="DA27" s="2">
        <v>1</v>
      </c>
      <c r="DB27" s="2">
        <v>2</v>
      </c>
      <c r="DC27" s="2">
        <v>0</v>
      </c>
      <c r="DD27" s="2">
        <v>1</v>
      </c>
      <c r="DE27" s="2">
        <v>9</v>
      </c>
      <c r="DF27" s="2">
        <v>6</v>
      </c>
      <c r="DG27" s="2">
        <v>6</v>
      </c>
      <c r="DH27" s="2">
        <v>25</v>
      </c>
      <c r="DI27" s="2">
        <v>35</v>
      </c>
      <c r="DJ27" s="2">
        <v>4</v>
      </c>
      <c r="DK27" s="2">
        <v>8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2</v>
      </c>
      <c r="FX27" s="2">
        <v>2</v>
      </c>
      <c r="FY27" s="2">
        <v>2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1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1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1</v>
      </c>
      <c r="CX30" s="2">
        <v>0</v>
      </c>
      <c r="CY30" s="2">
        <v>0</v>
      </c>
      <c r="CZ30" s="2">
        <v>0</v>
      </c>
      <c r="DA30" s="2">
        <v>1</v>
      </c>
      <c r="DB30" s="2">
        <v>0</v>
      </c>
      <c r="DC30" s="2">
        <v>2</v>
      </c>
      <c r="DD30" s="2">
        <v>1</v>
      </c>
      <c r="DE30" s="2">
        <v>2</v>
      </c>
      <c r="DF30" s="2">
        <v>2</v>
      </c>
      <c r="DG30" s="2">
        <v>0</v>
      </c>
      <c r="DH30" s="2">
        <v>1</v>
      </c>
      <c r="DI30" s="2">
        <v>0</v>
      </c>
      <c r="DJ30" s="2">
        <v>0</v>
      </c>
      <c r="DK30" s="2">
        <v>0</v>
      </c>
      <c r="DL30" s="2">
        <v>1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1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1</v>
      </c>
      <c r="FX31" s="2">
        <v>2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1</v>
      </c>
      <c r="CW32" s="2">
        <v>1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7</v>
      </c>
      <c r="DF32" s="2">
        <v>0</v>
      </c>
      <c r="DG32" s="2">
        <v>0</v>
      </c>
      <c r="DH32" s="2">
        <v>0</v>
      </c>
      <c r="DI32" s="2">
        <v>1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1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1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1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7</v>
      </c>
      <c r="CT34" s="2">
        <v>0</v>
      </c>
      <c r="CU34" s="2">
        <v>0</v>
      </c>
      <c r="CV34" s="2">
        <v>0</v>
      </c>
      <c r="CW34" s="2">
        <v>1</v>
      </c>
      <c r="CX34" s="2">
        <v>0</v>
      </c>
      <c r="CY34" s="2">
        <v>0</v>
      </c>
      <c r="CZ34" s="2">
        <v>0</v>
      </c>
      <c r="DA34" s="2">
        <v>1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4</v>
      </c>
      <c r="DH34" s="2">
        <v>1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1</v>
      </c>
      <c r="CU35" s="2">
        <v>0</v>
      </c>
      <c r="CV35" s="2">
        <v>0</v>
      </c>
      <c r="CW35" s="2">
        <v>1</v>
      </c>
      <c r="CX35" s="2">
        <v>0</v>
      </c>
      <c r="CY35" s="2">
        <v>1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1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1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1</v>
      </c>
      <c r="FX36" s="2">
        <v>1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2</v>
      </c>
      <c r="CX38" s="2">
        <v>1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2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17</v>
      </c>
      <c r="CR41" s="2">
        <v>15</v>
      </c>
      <c r="CS41" s="2">
        <v>13</v>
      </c>
      <c r="CT41" s="2">
        <v>3</v>
      </c>
      <c r="CU41" s="2">
        <v>4</v>
      </c>
      <c r="CV41" s="2">
        <v>0</v>
      </c>
      <c r="CW41" s="2">
        <v>2</v>
      </c>
      <c r="CX41" s="2">
        <v>128</v>
      </c>
      <c r="CY41" s="2">
        <v>67</v>
      </c>
      <c r="CZ41" s="2">
        <v>7</v>
      </c>
      <c r="DA41" s="2">
        <v>3</v>
      </c>
      <c r="DB41" s="2">
        <v>3</v>
      </c>
      <c r="DC41" s="2">
        <v>0</v>
      </c>
      <c r="DD41" s="2">
        <v>0</v>
      </c>
      <c r="DE41" s="2">
        <v>1</v>
      </c>
      <c r="DF41" s="2">
        <v>4</v>
      </c>
      <c r="DG41" s="2">
        <v>2</v>
      </c>
      <c r="DH41" s="2">
        <v>1</v>
      </c>
      <c r="DI41" s="2">
        <v>9</v>
      </c>
      <c r="DJ41" s="2">
        <v>15</v>
      </c>
      <c r="DK41" s="2">
        <v>5</v>
      </c>
      <c r="DL41" s="2">
        <v>7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5</v>
      </c>
      <c r="FX41" s="2">
        <v>0</v>
      </c>
      <c r="FY41" s="2">
        <v>6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4</v>
      </c>
      <c r="CR42" s="2">
        <v>0</v>
      </c>
      <c r="CS42" s="2">
        <v>0</v>
      </c>
      <c r="CT42" s="2">
        <v>2</v>
      </c>
      <c r="CU42" s="2">
        <v>9</v>
      </c>
      <c r="CV42" s="2">
        <v>1</v>
      </c>
      <c r="CW42" s="2">
        <v>3</v>
      </c>
      <c r="CX42" s="2">
        <v>17</v>
      </c>
      <c r="CY42" s="2">
        <v>6</v>
      </c>
      <c r="CZ42" s="2">
        <v>13</v>
      </c>
      <c r="DA42" s="2">
        <v>5</v>
      </c>
      <c r="DB42" s="2">
        <v>16</v>
      </c>
      <c r="DC42" s="2">
        <v>3</v>
      </c>
      <c r="DD42" s="2">
        <v>10</v>
      </c>
      <c r="DE42" s="2">
        <v>14</v>
      </c>
      <c r="DF42" s="2">
        <v>5</v>
      </c>
      <c r="DG42" s="2">
        <v>0</v>
      </c>
      <c r="DH42" s="2">
        <v>4</v>
      </c>
      <c r="DI42" s="2">
        <v>16</v>
      </c>
      <c r="DJ42" s="2">
        <v>18</v>
      </c>
      <c r="DK42" s="2">
        <v>11</v>
      </c>
      <c r="DL42" s="2">
        <v>3</v>
      </c>
      <c r="DM42" s="2">
        <v>3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49</v>
      </c>
      <c r="FX42" s="2">
        <v>49</v>
      </c>
      <c r="FY42" s="2">
        <v>39</v>
      </c>
      <c r="FZ42" s="2">
        <v>3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4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6</v>
      </c>
      <c r="CR45" s="2">
        <v>0</v>
      </c>
      <c r="CS45" s="2">
        <v>0</v>
      </c>
      <c r="CT45" s="2">
        <v>1</v>
      </c>
      <c r="CU45" s="2">
        <v>0</v>
      </c>
      <c r="CV45" s="2">
        <v>8</v>
      </c>
      <c r="CW45" s="2">
        <v>9</v>
      </c>
      <c r="CX45" s="2">
        <v>1</v>
      </c>
      <c r="CY45" s="2">
        <v>1</v>
      </c>
      <c r="CZ45" s="2">
        <v>4</v>
      </c>
      <c r="DA45" s="2">
        <v>1</v>
      </c>
      <c r="DB45" s="2">
        <v>3</v>
      </c>
      <c r="DC45" s="2">
        <v>1</v>
      </c>
      <c r="DD45" s="2">
        <v>1</v>
      </c>
      <c r="DE45" s="2">
        <v>2</v>
      </c>
      <c r="DF45" s="2">
        <v>2</v>
      </c>
      <c r="DG45" s="2">
        <v>7</v>
      </c>
      <c r="DH45" s="2">
        <v>0</v>
      </c>
      <c r="DI45" s="2">
        <v>0</v>
      </c>
      <c r="DJ45" s="2">
        <v>6</v>
      </c>
      <c r="DK45" s="2">
        <v>33</v>
      </c>
      <c r="DL45" s="2">
        <v>35</v>
      </c>
      <c r="DM45" s="2">
        <v>13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3</v>
      </c>
      <c r="FX45" s="2">
        <v>0</v>
      </c>
      <c r="FY45" s="2">
        <v>3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1</v>
      </c>
      <c r="CX46" s="2">
        <v>0</v>
      </c>
      <c r="CY46" s="2">
        <v>1</v>
      </c>
      <c r="CZ46" s="2">
        <v>0</v>
      </c>
      <c r="DA46" s="2">
        <v>0</v>
      </c>
      <c r="DB46" s="2">
        <v>1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1</v>
      </c>
      <c r="DL46" s="2">
        <v>1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1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1</v>
      </c>
      <c r="CT48" s="2">
        <v>1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5</v>
      </c>
      <c r="FX48" s="2">
        <v>0</v>
      </c>
      <c r="FY48" s="2">
        <v>14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1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2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1</v>
      </c>
      <c r="CS52" s="2">
        <v>0</v>
      </c>
      <c r="CT52" s="2">
        <v>0</v>
      </c>
      <c r="CU52" s="2">
        <v>0</v>
      </c>
      <c r="CV52" s="2">
        <v>1</v>
      </c>
      <c r="CW52" s="2">
        <v>1</v>
      </c>
      <c r="CX52" s="2">
        <v>0</v>
      </c>
      <c r="CY52" s="2">
        <v>1</v>
      </c>
      <c r="CZ52" s="2">
        <v>0</v>
      </c>
      <c r="DA52" s="2">
        <v>1</v>
      </c>
      <c r="DB52" s="2">
        <v>0</v>
      </c>
      <c r="DC52" s="2">
        <v>0</v>
      </c>
      <c r="DD52" s="2">
        <v>0</v>
      </c>
      <c r="DE52" s="2">
        <v>2</v>
      </c>
      <c r="DF52" s="2">
        <v>0</v>
      </c>
      <c r="DG52" s="2">
        <v>0</v>
      </c>
      <c r="DH52" s="2">
        <v>0</v>
      </c>
      <c r="DI52" s="2">
        <v>1</v>
      </c>
      <c r="DJ52" s="2">
        <v>0</v>
      </c>
      <c r="DK52" s="2">
        <v>1</v>
      </c>
      <c r="DL52" s="2">
        <v>1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1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1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11</v>
      </c>
      <c r="CR54" s="2">
        <v>15</v>
      </c>
      <c r="CS54" s="2">
        <v>7</v>
      </c>
      <c r="CT54" s="2">
        <v>4</v>
      </c>
      <c r="CU54" s="2">
        <v>0</v>
      </c>
      <c r="CV54" s="2">
        <v>0</v>
      </c>
      <c r="CW54" s="2">
        <v>1</v>
      </c>
      <c r="CX54" s="2">
        <v>1</v>
      </c>
      <c r="CY54" s="2">
        <v>1</v>
      </c>
      <c r="CZ54" s="2">
        <v>1</v>
      </c>
      <c r="DA54" s="2">
        <v>6</v>
      </c>
      <c r="DB54" s="2">
        <v>4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10</v>
      </c>
      <c r="DL54" s="2">
        <v>11</v>
      </c>
      <c r="DM54" s="2">
        <v>1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2</v>
      </c>
      <c r="FX54" s="2">
        <v>5</v>
      </c>
      <c r="FY54" s="2">
        <v>7</v>
      </c>
      <c r="FZ54" s="2">
        <v>2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1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5</v>
      </c>
      <c r="CR58" s="2">
        <v>8</v>
      </c>
      <c r="CS58" s="2">
        <v>0</v>
      </c>
      <c r="CT58" s="2">
        <v>5</v>
      </c>
      <c r="CU58" s="2">
        <v>5</v>
      </c>
      <c r="CV58" s="2">
        <v>0</v>
      </c>
      <c r="CW58" s="2">
        <v>3</v>
      </c>
      <c r="CX58" s="2">
        <v>0</v>
      </c>
      <c r="CY58" s="2">
        <v>0</v>
      </c>
      <c r="CZ58" s="2">
        <v>2</v>
      </c>
      <c r="DA58" s="2">
        <v>1</v>
      </c>
      <c r="DB58" s="2">
        <v>0</v>
      </c>
      <c r="DC58" s="2">
        <v>0</v>
      </c>
      <c r="DD58" s="2">
        <v>0</v>
      </c>
      <c r="DE58" s="2">
        <v>0</v>
      </c>
      <c r="DF58" s="2">
        <v>1</v>
      </c>
      <c r="DG58" s="2">
        <v>0</v>
      </c>
      <c r="DH58" s="2">
        <v>0</v>
      </c>
      <c r="DI58" s="2">
        <v>2</v>
      </c>
      <c r="DJ58" s="2">
        <v>0</v>
      </c>
      <c r="DK58" s="2">
        <v>0</v>
      </c>
      <c r="DL58" s="2">
        <v>2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1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1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1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2</v>
      </c>
      <c r="DI60" s="2">
        <v>6</v>
      </c>
      <c r="DJ60" s="2">
        <v>3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1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1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1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22</v>
      </c>
      <c r="CR63" s="2">
        <v>19</v>
      </c>
      <c r="CS63" s="2">
        <v>16</v>
      </c>
      <c r="CT63" s="2">
        <v>7</v>
      </c>
      <c r="CU63" s="2">
        <v>16</v>
      </c>
      <c r="CV63" s="2">
        <v>8</v>
      </c>
      <c r="CW63" s="2">
        <v>10</v>
      </c>
      <c r="CX63" s="2">
        <v>15</v>
      </c>
      <c r="CY63" s="2">
        <v>14</v>
      </c>
      <c r="CZ63" s="2">
        <v>10</v>
      </c>
      <c r="DA63" s="2">
        <v>14</v>
      </c>
      <c r="DB63" s="2">
        <v>22</v>
      </c>
      <c r="DC63" s="2">
        <v>8</v>
      </c>
      <c r="DD63" s="2">
        <v>5</v>
      </c>
      <c r="DE63" s="2">
        <v>14</v>
      </c>
      <c r="DF63" s="2">
        <v>5</v>
      </c>
      <c r="DG63" s="2">
        <v>2</v>
      </c>
      <c r="DH63" s="2">
        <v>3</v>
      </c>
      <c r="DI63" s="2">
        <v>14</v>
      </c>
      <c r="DJ63" s="2">
        <v>3</v>
      </c>
      <c r="DK63" s="2">
        <v>8</v>
      </c>
      <c r="DL63" s="2">
        <v>4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1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20</v>
      </c>
      <c r="CR64" s="2">
        <v>33</v>
      </c>
      <c r="CS64" s="2">
        <v>51</v>
      </c>
      <c r="CT64" s="2">
        <v>31</v>
      </c>
      <c r="CU64" s="2">
        <v>26</v>
      </c>
      <c r="CV64" s="2">
        <v>14</v>
      </c>
      <c r="CW64" s="2">
        <v>19</v>
      </c>
      <c r="CX64" s="2">
        <v>16</v>
      </c>
      <c r="CY64" s="2">
        <v>14</v>
      </c>
      <c r="CZ64" s="2">
        <v>10</v>
      </c>
      <c r="DA64" s="2">
        <v>0</v>
      </c>
      <c r="DB64" s="2">
        <v>6</v>
      </c>
      <c r="DC64" s="2">
        <v>17</v>
      </c>
      <c r="DD64" s="2">
        <v>9</v>
      </c>
      <c r="DE64" s="2">
        <v>6</v>
      </c>
      <c r="DF64" s="2">
        <v>25</v>
      </c>
      <c r="DG64" s="2">
        <v>10</v>
      </c>
      <c r="DH64" s="2">
        <v>6</v>
      </c>
      <c r="DI64" s="2">
        <v>21</v>
      </c>
      <c r="DJ64" s="2">
        <v>58</v>
      </c>
      <c r="DK64" s="2">
        <v>27</v>
      </c>
      <c r="DL64" s="2">
        <v>33</v>
      </c>
      <c r="DM64" s="2">
        <v>34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58</v>
      </c>
      <c r="FX64" s="2">
        <v>41</v>
      </c>
      <c r="FY64" s="2">
        <v>56</v>
      </c>
      <c r="FZ64" s="2">
        <v>4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1</v>
      </c>
      <c r="CS65" s="2">
        <v>0</v>
      </c>
      <c r="CT65" s="2">
        <v>0</v>
      </c>
      <c r="CU65" s="2">
        <v>0</v>
      </c>
      <c r="CV65" s="2">
        <v>0</v>
      </c>
      <c r="CW65" s="2">
        <v>6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2</v>
      </c>
      <c r="DH65" s="2">
        <v>0</v>
      </c>
      <c r="DI65" s="2">
        <v>3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1</v>
      </c>
      <c r="CX66" s="2">
        <v>0</v>
      </c>
      <c r="CY66" s="2">
        <v>0</v>
      </c>
      <c r="CZ66" s="2">
        <v>0</v>
      </c>
      <c r="DA66" s="2">
        <v>1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1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1</v>
      </c>
      <c r="FX68" s="2">
        <v>7</v>
      </c>
      <c r="FY68" s="2">
        <v>8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1</v>
      </c>
      <c r="DK69" s="2">
        <v>0</v>
      </c>
      <c r="DL69" s="2">
        <v>1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1</v>
      </c>
      <c r="CY70" s="2">
        <v>1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4</v>
      </c>
      <c r="DJ70" s="2">
        <v>0</v>
      </c>
      <c r="DK70" s="2">
        <v>1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4</v>
      </c>
      <c r="FX70" s="2">
        <v>0</v>
      </c>
      <c r="FY70" s="2">
        <v>2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1</v>
      </c>
      <c r="DH71" s="2">
        <v>0</v>
      </c>
      <c r="DI71" s="2">
        <v>0</v>
      </c>
      <c r="DJ71" s="2">
        <v>0</v>
      </c>
      <c r="DK71" s="2">
        <v>0</v>
      </c>
      <c r="DL71" s="2">
        <v>1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1</v>
      </c>
      <c r="CT72" s="2">
        <v>0</v>
      </c>
      <c r="CU72" s="2">
        <v>0</v>
      </c>
      <c r="CV72" s="2">
        <v>1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1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1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1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Z76"/>
  <sheetViews>
    <sheetView showOutlineSymbols="0" showWhiteSpace="0" workbookViewId="0"/>
  </sheetViews>
  <sheetFormatPr defaultRowHeight="14.25" x14ac:dyDescent="0.2"/>
  <cols>
    <col min="1" max="1" width="52.75" bestFit="1" customWidth="1"/>
    <col min="2" max="182" width="16.5" bestFit="1" customWidth="1"/>
  </cols>
  <sheetData>
    <row r="1" spans="1:182" ht="15" x14ac:dyDescent="0.25">
      <c r="A1" s="1" t="s">
        <v>276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4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1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1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4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1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2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Z76"/>
  <sheetViews>
    <sheetView showOutlineSymbols="0" showWhiteSpace="0" workbookViewId="0"/>
  </sheetViews>
  <sheetFormatPr defaultRowHeight="14.25" x14ac:dyDescent="0.2"/>
  <cols>
    <col min="1" max="1" width="56.125" bestFit="1" customWidth="1"/>
    <col min="2" max="182" width="16.5" bestFit="1" customWidth="1"/>
  </cols>
  <sheetData>
    <row r="1" spans="1:182" ht="15" x14ac:dyDescent="0.25">
      <c r="A1" s="1" t="s">
        <v>269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1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3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1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1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1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1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8"/>
  <sheetViews>
    <sheetView showOutlineSymbols="0" showWhiteSpace="0" workbookViewId="0">
      <selection activeCell="C8" sqref="C8"/>
    </sheetView>
  </sheetViews>
  <sheetFormatPr defaultRowHeight="14.25" x14ac:dyDescent="0.2"/>
  <cols>
    <col min="1" max="1" width="47.75" bestFit="1" customWidth="1"/>
    <col min="2" max="4" width="16.5" bestFit="1" customWidth="1"/>
    <col min="6" max="6" width="10.25" bestFit="1" customWidth="1"/>
  </cols>
  <sheetData>
    <row r="1" spans="1:7" ht="15" x14ac:dyDescent="0.25">
      <c r="A1" s="1" t="s">
        <v>0</v>
      </c>
    </row>
    <row r="2" spans="1:7" x14ac:dyDescent="0.2">
      <c r="A2" t="s">
        <v>1</v>
      </c>
    </row>
    <row r="3" spans="1:7" ht="15" x14ac:dyDescent="0.25">
      <c r="A3" s="1" t="s">
        <v>2</v>
      </c>
      <c r="B3" s="6" t="s">
        <v>180</v>
      </c>
      <c r="C3" s="6" t="s">
        <v>181</v>
      </c>
      <c r="D3" s="6" t="s">
        <v>182</v>
      </c>
      <c r="F3" s="1" t="s">
        <v>295</v>
      </c>
      <c r="G3" s="1" t="s">
        <v>296</v>
      </c>
    </row>
    <row r="5" spans="1:7" x14ac:dyDescent="0.2">
      <c r="A5" t="s">
        <v>244</v>
      </c>
      <c r="B5" s="2">
        <v>220</v>
      </c>
      <c r="C5" s="2">
        <v>164</v>
      </c>
      <c r="D5" s="2">
        <v>375</v>
      </c>
      <c r="F5">
        <f t="shared" ref="F5:F36" si="0">SUM(B5:E5)</f>
        <v>759</v>
      </c>
      <c r="G5" s="3">
        <f t="shared" ref="G5:G36" si="1">F5/2197</f>
        <v>0.34547109695038691</v>
      </c>
    </row>
    <row r="6" spans="1:7" x14ac:dyDescent="0.2">
      <c r="A6" t="s">
        <v>221</v>
      </c>
      <c r="B6" s="2">
        <v>63</v>
      </c>
      <c r="C6" s="2">
        <v>62</v>
      </c>
      <c r="D6" s="2">
        <v>107</v>
      </c>
      <c r="F6">
        <f t="shared" si="0"/>
        <v>232</v>
      </c>
      <c r="G6" s="3">
        <f t="shared" si="1"/>
        <v>0.10559854346836596</v>
      </c>
    </row>
    <row r="7" spans="1:7" x14ac:dyDescent="0.2">
      <c r="A7" t="s">
        <v>222</v>
      </c>
      <c r="B7" s="2">
        <v>63</v>
      </c>
      <c r="C7" s="2">
        <v>54</v>
      </c>
      <c r="D7" s="2">
        <v>66</v>
      </c>
      <c r="F7">
        <f t="shared" si="0"/>
        <v>183</v>
      </c>
      <c r="G7" s="3">
        <f t="shared" si="1"/>
        <v>8.3295402822030046E-2</v>
      </c>
    </row>
    <row r="8" spans="1:7" x14ac:dyDescent="0.2">
      <c r="A8" t="s">
        <v>201</v>
      </c>
      <c r="B8" s="2">
        <v>33</v>
      </c>
      <c r="C8" s="2">
        <v>36</v>
      </c>
      <c r="D8" s="2">
        <v>88</v>
      </c>
      <c r="F8">
        <f t="shared" si="0"/>
        <v>157</v>
      </c>
      <c r="G8" s="3">
        <f t="shared" si="1"/>
        <v>7.1461083295402822E-2</v>
      </c>
    </row>
    <row r="9" spans="1:7" x14ac:dyDescent="0.2">
      <c r="A9" t="s">
        <v>194</v>
      </c>
      <c r="B9" s="2">
        <v>54</v>
      </c>
      <c r="C9" s="2">
        <v>44</v>
      </c>
      <c r="D9" s="2">
        <v>43</v>
      </c>
      <c r="F9">
        <f t="shared" si="0"/>
        <v>141</v>
      </c>
      <c r="G9" s="3">
        <f t="shared" si="1"/>
        <v>6.4178425125170691E-2</v>
      </c>
    </row>
    <row r="10" spans="1:7" x14ac:dyDescent="0.2">
      <c r="A10" t="s">
        <v>205</v>
      </c>
      <c r="B10" s="2">
        <v>45</v>
      </c>
      <c r="C10" s="2">
        <v>34</v>
      </c>
      <c r="D10" s="2">
        <v>58</v>
      </c>
      <c r="F10">
        <f t="shared" si="0"/>
        <v>137</v>
      </c>
      <c r="G10" s="3">
        <f t="shared" si="1"/>
        <v>6.2357760582612651E-2</v>
      </c>
    </row>
    <row r="11" spans="1:7" x14ac:dyDescent="0.2">
      <c r="A11" t="s">
        <v>207</v>
      </c>
      <c r="B11" s="2">
        <v>29</v>
      </c>
      <c r="C11" s="2">
        <v>14</v>
      </c>
      <c r="D11" s="2">
        <v>47</v>
      </c>
      <c r="F11">
        <f t="shared" si="0"/>
        <v>90</v>
      </c>
      <c r="G11" s="3">
        <f t="shared" si="1"/>
        <v>4.0964952207555756E-2</v>
      </c>
    </row>
    <row r="12" spans="1:7" x14ac:dyDescent="0.2">
      <c r="A12" t="s">
        <v>220</v>
      </c>
      <c r="B12" s="2">
        <v>17</v>
      </c>
      <c r="C12" s="2">
        <v>23</v>
      </c>
      <c r="D12" s="2">
        <v>15</v>
      </c>
      <c r="F12">
        <f t="shared" si="0"/>
        <v>55</v>
      </c>
      <c r="G12" s="3">
        <f t="shared" si="1"/>
        <v>2.5034137460172964E-2</v>
      </c>
    </row>
    <row r="13" spans="1:7" x14ac:dyDescent="0.2">
      <c r="A13" t="s">
        <v>186</v>
      </c>
      <c r="B13" s="2">
        <v>6</v>
      </c>
      <c r="C13" s="2">
        <v>19</v>
      </c>
      <c r="D13" s="2">
        <v>15</v>
      </c>
      <c r="F13">
        <f t="shared" si="0"/>
        <v>40</v>
      </c>
      <c r="G13" s="3">
        <f t="shared" si="1"/>
        <v>1.8206645425580335E-2</v>
      </c>
    </row>
    <row r="14" spans="1:7" x14ac:dyDescent="0.2">
      <c r="A14" t="s">
        <v>214</v>
      </c>
      <c r="B14" s="2">
        <v>12</v>
      </c>
      <c r="C14" s="2">
        <v>11</v>
      </c>
      <c r="D14" s="2">
        <v>16</v>
      </c>
      <c r="F14">
        <f t="shared" si="0"/>
        <v>39</v>
      </c>
      <c r="G14" s="3">
        <f t="shared" si="1"/>
        <v>1.7751479289940829E-2</v>
      </c>
    </row>
    <row r="15" spans="1:7" x14ac:dyDescent="0.2">
      <c r="A15" t="s">
        <v>225</v>
      </c>
      <c r="B15" s="2">
        <v>21</v>
      </c>
      <c r="C15" s="2">
        <v>2</v>
      </c>
      <c r="D15" s="2">
        <v>16</v>
      </c>
      <c r="F15">
        <f t="shared" si="0"/>
        <v>39</v>
      </c>
      <c r="G15" s="3">
        <f t="shared" si="1"/>
        <v>1.7751479289940829E-2</v>
      </c>
    </row>
    <row r="16" spans="1:7" x14ac:dyDescent="0.2">
      <c r="A16" t="s">
        <v>199</v>
      </c>
      <c r="B16" s="2">
        <v>12</v>
      </c>
      <c r="C16" s="2">
        <v>16</v>
      </c>
      <c r="D16" s="2">
        <v>10</v>
      </c>
      <c r="F16">
        <f t="shared" si="0"/>
        <v>38</v>
      </c>
      <c r="G16" s="3">
        <f t="shared" si="1"/>
        <v>1.7296313154301319E-2</v>
      </c>
    </row>
    <row r="17" spans="1:7" x14ac:dyDescent="0.2">
      <c r="A17" t="s">
        <v>238</v>
      </c>
      <c r="B17" s="2">
        <v>2</v>
      </c>
      <c r="C17" s="2">
        <v>10</v>
      </c>
      <c r="D17" s="2">
        <v>22</v>
      </c>
      <c r="F17">
        <f t="shared" si="0"/>
        <v>34</v>
      </c>
      <c r="G17" s="3">
        <f t="shared" si="1"/>
        <v>1.5475648611743286E-2</v>
      </c>
    </row>
    <row r="18" spans="1:7" x14ac:dyDescent="0.2">
      <c r="A18" t="s">
        <v>234</v>
      </c>
      <c r="B18" s="2">
        <v>7</v>
      </c>
      <c r="C18" s="2">
        <v>10</v>
      </c>
      <c r="D18" s="2">
        <v>15</v>
      </c>
      <c r="F18">
        <f t="shared" si="0"/>
        <v>32</v>
      </c>
      <c r="G18" s="3">
        <f t="shared" si="1"/>
        <v>1.456531634046427E-2</v>
      </c>
    </row>
    <row r="19" spans="1:7" x14ac:dyDescent="0.2">
      <c r="A19" t="s">
        <v>228</v>
      </c>
      <c r="B19" s="2">
        <v>11</v>
      </c>
      <c r="C19" s="2">
        <v>3</v>
      </c>
      <c r="D19" s="2">
        <v>16</v>
      </c>
      <c r="F19">
        <f t="shared" si="0"/>
        <v>30</v>
      </c>
      <c r="G19" s="3">
        <f t="shared" si="1"/>
        <v>1.3654984069185253E-2</v>
      </c>
    </row>
    <row r="20" spans="1:7" x14ac:dyDescent="0.2">
      <c r="A20" t="s">
        <v>210</v>
      </c>
      <c r="B20" s="2">
        <v>3</v>
      </c>
      <c r="C20" s="2">
        <v>11</v>
      </c>
      <c r="D20" s="2">
        <v>8</v>
      </c>
      <c r="F20">
        <f t="shared" si="0"/>
        <v>22</v>
      </c>
      <c r="G20" s="3">
        <f t="shared" si="1"/>
        <v>1.0013654984069186E-2</v>
      </c>
    </row>
    <row r="21" spans="1:7" x14ac:dyDescent="0.2">
      <c r="A21" t="s">
        <v>248</v>
      </c>
      <c r="B21" s="2">
        <v>1</v>
      </c>
      <c r="C21" s="2">
        <v>9</v>
      </c>
      <c r="D21" s="2">
        <v>10</v>
      </c>
      <c r="F21">
        <f t="shared" si="0"/>
        <v>20</v>
      </c>
      <c r="G21" s="3">
        <f t="shared" si="1"/>
        <v>9.1033227127901677E-3</v>
      </c>
    </row>
    <row r="22" spans="1:7" x14ac:dyDescent="0.2">
      <c r="A22" t="s">
        <v>243</v>
      </c>
      <c r="B22" s="2">
        <v>3</v>
      </c>
      <c r="C22" s="2">
        <v>3</v>
      </c>
      <c r="D22" s="2">
        <v>13</v>
      </c>
      <c r="F22">
        <f t="shared" si="0"/>
        <v>19</v>
      </c>
      <c r="G22" s="3">
        <f t="shared" si="1"/>
        <v>8.6481565771506595E-3</v>
      </c>
    </row>
    <row r="23" spans="1:7" x14ac:dyDescent="0.2">
      <c r="A23" t="s">
        <v>233</v>
      </c>
      <c r="B23" s="2">
        <v>5</v>
      </c>
      <c r="C23" s="2">
        <v>7</v>
      </c>
      <c r="D23" s="2">
        <v>5</v>
      </c>
      <c r="F23">
        <f t="shared" si="0"/>
        <v>17</v>
      </c>
      <c r="G23" s="3">
        <f t="shared" si="1"/>
        <v>7.737824305871643E-3</v>
      </c>
    </row>
    <row r="24" spans="1:7" x14ac:dyDescent="0.2">
      <c r="A24" t="s">
        <v>193</v>
      </c>
      <c r="B24" s="2">
        <v>5</v>
      </c>
      <c r="C24" s="2">
        <v>0</v>
      </c>
      <c r="D24" s="2">
        <v>6</v>
      </c>
      <c r="F24">
        <f t="shared" si="0"/>
        <v>11</v>
      </c>
      <c r="G24" s="3">
        <f t="shared" si="1"/>
        <v>5.0068274920345929E-3</v>
      </c>
    </row>
    <row r="25" spans="1:7" x14ac:dyDescent="0.2">
      <c r="A25" t="s">
        <v>247</v>
      </c>
      <c r="B25" s="2">
        <v>0</v>
      </c>
      <c r="C25" s="2">
        <v>6</v>
      </c>
      <c r="D25" s="2">
        <v>4</v>
      </c>
      <c r="F25">
        <f t="shared" si="0"/>
        <v>10</v>
      </c>
      <c r="G25" s="3">
        <f t="shared" si="1"/>
        <v>4.5516613563950838E-3</v>
      </c>
    </row>
    <row r="26" spans="1:7" x14ac:dyDescent="0.2">
      <c r="A26" t="s">
        <v>187</v>
      </c>
      <c r="B26" s="2">
        <v>2</v>
      </c>
      <c r="C26" s="2">
        <v>1</v>
      </c>
      <c r="D26" s="2">
        <v>5</v>
      </c>
      <c r="F26">
        <f t="shared" si="0"/>
        <v>8</v>
      </c>
      <c r="G26" s="3">
        <f t="shared" si="1"/>
        <v>3.6413290851160674E-3</v>
      </c>
    </row>
    <row r="27" spans="1:7" x14ac:dyDescent="0.2">
      <c r="A27" t="s">
        <v>203</v>
      </c>
      <c r="B27" s="2">
        <v>4</v>
      </c>
      <c r="C27" s="2">
        <v>2</v>
      </c>
      <c r="D27" s="2">
        <v>1</v>
      </c>
      <c r="F27">
        <f t="shared" si="0"/>
        <v>7</v>
      </c>
      <c r="G27" s="3">
        <f t="shared" si="1"/>
        <v>3.1861629494765588E-3</v>
      </c>
    </row>
    <row r="28" spans="1:7" x14ac:dyDescent="0.2">
      <c r="A28" t="s">
        <v>232</v>
      </c>
      <c r="B28" s="2">
        <v>0</v>
      </c>
      <c r="C28" s="2">
        <v>1</v>
      </c>
      <c r="D28" s="2">
        <v>6</v>
      </c>
      <c r="F28">
        <f t="shared" si="0"/>
        <v>7</v>
      </c>
      <c r="G28" s="3">
        <f t="shared" si="1"/>
        <v>3.1861629494765588E-3</v>
      </c>
    </row>
    <row r="29" spans="1:7" x14ac:dyDescent="0.2">
      <c r="A29" t="s">
        <v>250</v>
      </c>
      <c r="B29" s="2">
        <v>4</v>
      </c>
      <c r="C29" s="2">
        <v>0</v>
      </c>
      <c r="D29" s="2">
        <v>2</v>
      </c>
      <c r="F29">
        <f t="shared" si="0"/>
        <v>6</v>
      </c>
      <c r="G29" s="3">
        <f t="shared" si="1"/>
        <v>2.7309968138370506E-3</v>
      </c>
    </row>
    <row r="30" spans="1:7" x14ac:dyDescent="0.2">
      <c r="A30" t="s">
        <v>256</v>
      </c>
      <c r="B30" s="2">
        <v>1</v>
      </c>
      <c r="C30" s="2">
        <v>0</v>
      </c>
      <c r="D30" s="2">
        <v>5</v>
      </c>
      <c r="F30">
        <f t="shared" si="0"/>
        <v>6</v>
      </c>
      <c r="G30" s="3">
        <f t="shared" si="1"/>
        <v>2.7309968138370506E-3</v>
      </c>
    </row>
    <row r="31" spans="1:7" x14ac:dyDescent="0.2">
      <c r="A31" t="s">
        <v>213</v>
      </c>
      <c r="B31" s="2">
        <v>4</v>
      </c>
      <c r="C31" s="2">
        <v>1</v>
      </c>
      <c r="D31" s="2">
        <v>0</v>
      </c>
      <c r="F31">
        <f t="shared" si="0"/>
        <v>5</v>
      </c>
      <c r="G31" s="3">
        <f t="shared" si="1"/>
        <v>2.2758306781975419E-3</v>
      </c>
    </row>
    <row r="32" spans="1:7" x14ac:dyDescent="0.2">
      <c r="A32" t="s">
        <v>245</v>
      </c>
      <c r="B32" s="2">
        <v>1</v>
      </c>
      <c r="C32" s="2">
        <v>0</v>
      </c>
      <c r="D32" s="2">
        <v>4</v>
      </c>
      <c r="F32">
        <f t="shared" si="0"/>
        <v>5</v>
      </c>
      <c r="G32" s="3">
        <f t="shared" si="1"/>
        <v>2.2758306781975419E-3</v>
      </c>
    </row>
    <row r="33" spans="1:7" x14ac:dyDescent="0.2">
      <c r="A33" t="s">
        <v>252</v>
      </c>
      <c r="B33" s="2">
        <v>1</v>
      </c>
      <c r="C33" s="2">
        <v>2</v>
      </c>
      <c r="D33" s="2">
        <v>2</v>
      </c>
      <c r="F33">
        <f t="shared" si="0"/>
        <v>5</v>
      </c>
      <c r="G33" s="3">
        <f t="shared" si="1"/>
        <v>2.2758306781975419E-3</v>
      </c>
    </row>
    <row r="34" spans="1:7" x14ac:dyDescent="0.2">
      <c r="A34" t="s">
        <v>184</v>
      </c>
      <c r="B34" s="2">
        <v>0</v>
      </c>
      <c r="C34" s="2">
        <v>0</v>
      </c>
      <c r="D34" s="2">
        <v>4</v>
      </c>
      <c r="F34">
        <f t="shared" si="0"/>
        <v>4</v>
      </c>
      <c r="G34" s="3">
        <f t="shared" si="1"/>
        <v>1.8206645425580337E-3</v>
      </c>
    </row>
    <row r="35" spans="1:7" x14ac:dyDescent="0.2">
      <c r="A35" t="s">
        <v>208</v>
      </c>
      <c r="B35" s="2">
        <v>3</v>
      </c>
      <c r="C35" s="2">
        <v>1</v>
      </c>
      <c r="D35" s="2">
        <v>0</v>
      </c>
      <c r="F35">
        <f t="shared" si="0"/>
        <v>4</v>
      </c>
      <c r="G35" s="3">
        <f t="shared" si="1"/>
        <v>1.8206645425580337E-3</v>
      </c>
    </row>
    <row r="36" spans="1:7" x14ac:dyDescent="0.2">
      <c r="A36" t="s">
        <v>211</v>
      </c>
      <c r="B36" s="2">
        <v>1</v>
      </c>
      <c r="C36" s="2">
        <v>2</v>
      </c>
      <c r="D36" s="2">
        <v>1</v>
      </c>
      <c r="F36">
        <f t="shared" si="0"/>
        <v>4</v>
      </c>
      <c r="G36" s="3">
        <f t="shared" si="1"/>
        <v>1.8206645425580337E-3</v>
      </c>
    </row>
    <row r="37" spans="1:7" x14ac:dyDescent="0.2">
      <c r="A37" t="s">
        <v>217</v>
      </c>
      <c r="B37" s="2">
        <v>0</v>
      </c>
      <c r="C37" s="2">
        <v>2</v>
      </c>
      <c r="D37" s="2">
        <v>2</v>
      </c>
      <c r="F37">
        <f t="shared" ref="F37:F68" si="2">SUM(B37:E37)</f>
        <v>4</v>
      </c>
      <c r="G37" s="3">
        <f t="shared" ref="G37:G68" si="3">F37/2197</f>
        <v>1.8206645425580337E-3</v>
      </c>
    </row>
    <row r="38" spans="1:7" x14ac:dyDescent="0.2">
      <c r="A38" t="s">
        <v>215</v>
      </c>
      <c r="B38" s="2">
        <v>0</v>
      </c>
      <c r="C38" s="2">
        <v>0</v>
      </c>
      <c r="D38" s="2">
        <v>3</v>
      </c>
      <c r="F38">
        <f t="shared" si="2"/>
        <v>3</v>
      </c>
      <c r="G38" s="3">
        <f t="shared" si="3"/>
        <v>1.3654984069185253E-3</v>
      </c>
    </row>
    <row r="39" spans="1:7" x14ac:dyDescent="0.2">
      <c r="A39" t="s">
        <v>195</v>
      </c>
      <c r="B39" s="2">
        <v>2</v>
      </c>
      <c r="C39" s="2">
        <v>0</v>
      </c>
      <c r="D39" s="2">
        <v>0</v>
      </c>
      <c r="F39">
        <f t="shared" si="2"/>
        <v>2</v>
      </c>
      <c r="G39" s="3">
        <f t="shared" si="3"/>
        <v>9.1033227127901685E-4</v>
      </c>
    </row>
    <row r="40" spans="1:7" x14ac:dyDescent="0.2">
      <c r="A40" t="s">
        <v>197</v>
      </c>
      <c r="B40" s="2">
        <v>0</v>
      </c>
      <c r="C40" s="2">
        <v>0</v>
      </c>
      <c r="D40" s="2">
        <v>2</v>
      </c>
      <c r="F40">
        <f t="shared" si="2"/>
        <v>2</v>
      </c>
      <c r="G40" s="3">
        <f t="shared" si="3"/>
        <v>9.1033227127901685E-4</v>
      </c>
    </row>
    <row r="41" spans="1:7" x14ac:dyDescent="0.2">
      <c r="A41" t="s">
        <v>202</v>
      </c>
      <c r="B41" s="2">
        <v>0</v>
      </c>
      <c r="C41" s="2">
        <v>0</v>
      </c>
      <c r="D41" s="2">
        <v>2</v>
      </c>
      <c r="F41">
        <f t="shared" si="2"/>
        <v>2</v>
      </c>
      <c r="G41" s="3">
        <f t="shared" si="3"/>
        <v>9.1033227127901685E-4</v>
      </c>
    </row>
    <row r="42" spans="1:7" x14ac:dyDescent="0.2">
      <c r="A42" t="s">
        <v>216</v>
      </c>
      <c r="B42" s="2">
        <v>1</v>
      </c>
      <c r="C42" s="2">
        <v>1</v>
      </c>
      <c r="D42" s="2">
        <v>0</v>
      </c>
      <c r="F42">
        <f t="shared" si="2"/>
        <v>2</v>
      </c>
      <c r="G42" s="3">
        <f t="shared" si="3"/>
        <v>9.1033227127901685E-4</v>
      </c>
    </row>
    <row r="43" spans="1:7" x14ac:dyDescent="0.2">
      <c r="A43" t="s">
        <v>226</v>
      </c>
      <c r="B43" s="2">
        <v>0</v>
      </c>
      <c r="C43" s="2">
        <v>0</v>
      </c>
      <c r="D43" s="2">
        <v>2</v>
      </c>
      <c r="F43">
        <f t="shared" si="2"/>
        <v>2</v>
      </c>
      <c r="G43" s="3">
        <f t="shared" si="3"/>
        <v>9.1033227127901685E-4</v>
      </c>
    </row>
    <row r="44" spans="1:7" x14ac:dyDescent="0.2">
      <c r="A44" t="s">
        <v>230</v>
      </c>
      <c r="B44" s="2">
        <v>2</v>
      </c>
      <c r="C44" s="2">
        <v>0</v>
      </c>
      <c r="D44" s="2">
        <v>0</v>
      </c>
      <c r="F44">
        <f t="shared" si="2"/>
        <v>2</v>
      </c>
      <c r="G44" s="3">
        <f t="shared" si="3"/>
        <v>9.1033227127901685E-4</v>
      </c>
    </row>
    <row r="45" spans="1:7" x14ac:dyDescent="0.2">
      <c r="A45" t="s">
        <v>255</v>
      </c>
      <c r="B45" s="2">
        <v>0</v>
      </c>
      <c r="C45" s="2">
        <v>0</v>
      </c>
      <c r="D45" s="2">
        <v>2</v>
      </c>
      <c r="F45">
        <f t="shared" si="2"/>
        <v>2</v>
      </c>
      <c r="G45" s="3">
        <f t="shared" si="3"/>
        <v>9.1033227127901685E-4</v>
      </c>
    </row>
    <row r="46" spans="1:7" x14ac:dyDescent="0.2">
      <c r="A46" t="s">
        <v>192</v>
      </c>
      <c r="B46" s="2">
        <v>1</v>
      </c>
      <c r="C46" s="2">
        <v>0</v>
      </c>
      <c r="D46" s="2">
        <v>0</v>
      </c>
      <c r="F46">
        <f t="shared" si="2"/>
        <v>1</v>
      </c>
      <c r="G46" s="3">
        <f t="shared" si="3"/>
        <v>4.5516613563950843E-4</v>
      </c>
    </row>
    <row r="47" spans="1:7" x14ac:dyDescent="0.2">
      <c r="A47" t="s">
        <v>206</v>
      </c>
      <c r="B47" s="2">
        <v>0</v>
      </c>
      <c r="C47" s="2">
        <v>0</v>
      </c>
      <c r="D47" s="2">
        <v>1</v>
      </c>
      <c r="F47">
        <f t="shared" si="2"/>
        <v>1</v>
      </c>
      <c r="G47" s="3">
        <f t="shared" si="3"/>
        <v>4.5516613563950843E-4</v>
      </c>
    </row>
    <row r="48" spans="1:7" x14ac:dyDescent="0.2">
      <c r="A48" t="s">
        <v>209</v>
      </c>
      <c r="B48" s="2">
        <v>0</v>
      </c>
      <c r="C48" s="2">
        <v>1</v>
      </c>
      <c r="D48" s="2">
        <v>0</v>
      </c>
      <c r="F48">
        <f t="shared" si="2"/>
        <v>1</v>
      </c>
      <c r="G48" s="3">
        <f t="shared" si="3"/>
        <v>4.5516613563950843E-4</v>
      </c>
    </row>
    <row r="49" spans="1:7" x14ac:dyDescent="0.2">
      <c r="A49" t="s">
        <v>212</v>
      </c>
      <c r="B49" s="2">
        <v>0</v>
      </c>
      <c r="C49" s="2">
        <v>0</v>
      </c>
      <c r="D49" s="2">
        <v>1</v>
      </c>
      <c r="F49">
        <f t="shared" si="2"/>
        <v>1</v>
      </c>
      <c r="G49" s="3">
        <f t="shared" si="3"/>
        <v>4.5516613563950843E-4</v>
      </c>
    </row>
    <row r="50" spans="1:7" x14ac:dyDescent="0.2">
      <c r="A50" t="s">
        <v>231</v>
      </c>
      <c r="B50" s="2">
        <v>0</v>
      </c>
      <c r="C50" s="2">
        <v>1</v>
      </c>
      <c r="D50" s="2">
        <v>0</v>
      </c>
      <c r="F50">
        <f t="shared" si="2"/>
        <v>1</v>
      </c>
      <c r="G50" s="3">
        <f t="shared" si="3"/>
        <v>4.5516613563950843E-4</v>
      </c>
    </row>
    <row r="51" spans="1:7" x14ac:dyDescent="0.2">
      <c r="A51" t="s">
        <v>237</v>
      </c>
      <c r="B51" s="2">
        <v>0</v>
      </c>
      <c r="C51" s="2">
        <v>0</v>
      </c>
      <c r="D51" s="2">
        <v>1</v>
      </c>
      <c r="F51">
        <f t="shared" si="2"/>
        <v>1</v>
      </c>
      <c r="G51" s="3">
        <f t="shared" si="3"/>
        <v>4.5516613563950843E-4</v>
      </c>
    </row>
    <row r="52" spans="1:7" x14ac:dyDescent="0.2">
      <c r="A52" t="s">
        <v>239</v>
      </c>
      <c r="B52" s="2">
        <v>1</v>
      </c>
      <c r="C52" s="2">
        <v>0</v>
      </c>
      <c r="D52" s="2">
        <v>0</v>
      </c>
      <c r="F52">
        <f t="shared" si="2"/>
        <v>1</v>
      </c>
      <c r="G52" s="3">
        <f t="shared" si="3"/>
        <v>4.5516613563950843E-4</v>
      </c>
    </row>
    <row r="53" spans="1:7" x14ac:dyDescent="0.2">
      <c r="A53" t="s">
        <v>240</v>
      </c>
      <c r="B53" s="2">
        <v>1</v>
      </c>
      <c r="C53" s="2">
        <v>0</v>
      </c>
      <c r="D53" s="2">
        <v>0</v>
      </c>
      <c r="F53">
        <f t="shared" si="2"/>
        <v>1</v>
      </c>
      <c r="G53" s="3">
        <f t="shared" si="3"/>
        <v>4.5516613563950843E-4</v>
      </c>
    </row>
    <row r="54" spans="1:7" x14ac:dyDescent="0.2">
      <c r="A54" t="s">
        <v>246</v>
      </c>
      <c r="B54" s="2">
        <v>1</v>
      </c>
      <c r="C54" s="2">
        <v>0</v>
      </c>
      <c r="D54" s="2">
        <v>0</v>
      </c>
      <c r="F54">
        <f t="shared" si="2"/>
        <v>1</v>
      </c>
      <c r="G54" s="3">
        <f t="shared" si="3"/>
        <v>4.5516613563950843E-4</v>
      </c>
    </row>
    <row r="55" spans="1:7" x14ac:dyDescent="0.2">
      <c r="A55" t="s">
        <v>249</v>
      </c>
      <c r="B55" s="2">
        <v>1</v>
      </c>
      <c r="C55" s="2">
        <v>0</v>
      </c>
      <c r="D55" s="2">
        <v>0</v>
      </c>
      <c r="F55">
        <f t="shared" si="2"/>
        <v>1</v>
      </c>
      <c r="G55" s="3">
        <f t="shared" si="3"/>
        <v>4.5516613563950843E-4</v>
      </c>
    </row>
    <row r="56" spans="1:7" x14ac:dyDescent="0.2">
      <c r="A56" t="s">
        <v>185</v>
      </c>
      <c r="B56" s="2">
        <v>0</v>
      </c>
      <c r="C56" s="2">
        <v>0</v>
      </c>
      <c r="D56" s="2">
        <v>0</v>
      </c>
      <c r="F56">
        <f t="shared" si="2"/>
        <v>0</v>
      </c>
      <c r="G56" s="3">
        <f t="shared" si="3"/>
        <v>0</v>
      </c>
    </row>
    <row r="57" spans="1:7" x14ac:dyDescent="0.2">
      <c r="A57" t="s">
        <v>188</v>
      </c>
      <c r="B57" s="2">
        <v>0</v>
      </c>
      <c r="C57" s="2">
        <v>0</v>
      </c>
      <c r="D57" s="2">
        <v>0</v>
      </c>
      <c r="F57">
        <f t="shared" si="2"/>
        <v>0</v>
      </c>
      <c r="G57" s="3">
        <f t="shared" si="3"/>
        <v>0</v>
      </c>
    </row>
    <row r="58" spans="1:7" x14ac:dyDescent="0.2">
      <c r="A58" t="s">
        <v>189</v>
      </c>
      <c r="B58" s="2">
        <v>0</v>
      </c>
      <c r="C58" s="2">
        <v>0</v>
      </c>
      <c r="D58" s="2">
        <v>0</v>
      </c>
      <c r="F58">
        <f t="shared" si="2"/>
        <v>0</v>
      </c>
      <c r="G58" s="3">
        <f t="shared" si="3"/>
        <v>0</v>
      </c>
    </row>
    <row r="59" spans="1:7" x14ac:dyDescent="0.2">
      <c r="A59" t="s">
        <v>190</v>
      </c>
      <c r="B59" s="2">
        <v>0</v>
      </c>
      <c r="C59" s="2">
        <v>0</v>
      </c>
      <c r="D59" s="2">
        <v>0</v>
      </c>
      <c r="F59">
        <f t="shared" si="2"/>
        <v>0</v>
      </c>
      <c r="G59" s="3">
        <f t="shared" si="3"/>
        <v>0</v>
      </c>
    </row>
    <row r="60" spans="1:7" x14ac:dyDescent="0.2">
      <c r="A60" t="s">
        <v>191</v>
      </c>
      <c r="B60" s="2">
        <v>0</v>
      </c>
      <c r="C60" s="2">
        <v>0</v>
      </c>
      <c r="D60" s="2">
        <v>0</v>
      </c>
      <c r="F60">
        <f t="shared" si="2"/>
        <v>0</v>
      </c>
      <c r="G60" s="3">
        <f t="shared" si="3"/>
        <v>0</v>
      </c>
    </row>
    <row r="61" spans="1:7" x14ac:dyDescent="0.2">
      <c r="A61" t="s">
        <v>196</v>
      </c>
      <c r="B61" s="2">
        <v>0</v>
      </c>
      <c r="C61" s="2">
        <v>0</v>
      </c>
      <c r="D61" s="2">
        <v>0</v>
      </c>
      <c r="F61">
        <f t="shared" si="2"/>
        <v>0</v>
      </c>
      <c r="G61" s="3">
        <f t="shared" si="3"/>
        <v>0</v>
      </c>
    </row>
    <row r="62" spans="1:7" x14ac:dyDescent="0.2">
      <c r="A62" t="s">
        <v>198</v>
      </c>
      <c r="B62" s="2">
        <v>0</v>
      </c>
      <c r="C62" s="2">
        <v>0</v>
      </c>
      <c r="D62" s="2">
        <v>0</v>
      </c>
      <c r="F62">
        <f t="shared" si="2"/>
        <v>0</v>
      </c>
      <c r="G62" s="3">
        <f t="shared" si="3"/>
        <v>0</v>
      </c>
    </row>
    <row r="63" spans="1:7" x14ac:dyDescent="0.2">
      <c r="A63" t="s">
        <v>200</v>
      </c>
      <c r="B63" s="2">
        <v>0</v>
      </c>
      <c r="C63" s="2">
        <v>0</v>
      </c>
      <c r="D63" s="2">
        <v>0</v>
      </c>
      <c r="F63">
        <f t="shared" si="2"/>
        <v>0</v>
      </c>
      <c r="G63" s="3">
        <f t="shared" si="3"/>
        <v>0</v>
      </c>
    </row>
    <row r="64" spans="1:7" x14ac:dyDescent="0.2">
      <c r="A64" t="s">
        <v>204</v>
      </c>
      <c r="B64" s="2">
        <v>0</v>
      </c>
      <c r="C64" s="2">
        <v>0</v>
      </c>
      <c r="D64" s="2">
        <v>0</v>
      </c>
      <c r="F64">
        <f t="shared" si="2"/>
        <v>0</v>
      </c>
      <c r="G64" s="3">
        <f t="shared" si="3"/>
        <v>0</v>
      </c>
    </row>
    <row r="65" spans="1:7" x14ac:dyDescent="0.2">
      <c r="A65" t="s">
        <v>218</v>
      </c>
      <c r="B65" s="2">
        <v>0</v>
      </c>
      <c r="C65" s="2">
        <v>0</v>
      </c>
      <c r="D65" s="2">
        <v>0</v>
      </c>
      <c r="F65">
        <f t="shared" si="2"/>
        <v>0</v>
      </c>
      <c r="G65" s="3">
        <f t="shared" si="3"/>
        <v>0</v>
      </c>
    </row>
    <row r="66" spans="1:7" x14ac:dyDescent="0.2">
      <c r="A66" t="s">
        <v>219</v>
      </c>
      <c r="B66" s="2">
        <v>0</v>
      </c>
      <c r="C66" s="2">
        <v>0</v>
      </c>
      <c r="D66" s="2">
        <v>0</v>
      </c>
      <c r="F66">
        <f t="shared" si="2"/>
        <v>0</v>
      </c>
      <c r="G66" s="3">
        <f t="shared" si="3"/>
        <v>0</v>
      </c>
    </row>
    <row r="67" spans="1:7" x14ac:dyDescent="0.2">
      <c r="A67" t="s">
        <v>223</v>
      </c>
      <c r="B67" s="2">
        <v>0</v>
      </c>
      <c r="C67" s="2">
        <v>0</v>
      </c>
      <c r="D67" s="2">
        <v>0</v>
      </c>
      <c r="F67">
        <f t="shared" si="2"/>
        <v>0</v>
      </c>
      <c r="G67" s="3">
        <f t="shared" si="3"/>
        <v>0</v>
      </c>
    </row>
    <row r="68" spans="1:7" x14ac:dyDescent="0.2">
      <c r="A68" t="s">
        <v>224</v>
      </c>
      <c r="B68" s="2">
        <v>0</v>
      </c>
      <c r="C68" s="2">
        <v>0</v>
      </c>
      <c r="D68" s="2">
        <v>0</v>
      </c>
      <c r="F68">
        <f t="shared" si="2"/>
        <v>0</v>
      </c>
      <c r="G68" s="3">
        <f t="shared" si="3"/>
        <v>0</v>
      </c>
    </row>
    <row r="69" spans="1:7" x14ac:dyDescent="0.2">
      <c r="A69" t="s">
        <v>227</v>
      </c>
      <c r="B69" s="2">
        <v>0</v>
      </c>
      <c r="C69" s="2">
        <v>0</v>
      </c>
      <c r="D69" s="2">
        <v>0</v>
      </c>
      <c r="F69">
        <f t="shared" ref="F69:F100" si="4">SUM(B69:E69)</f>
        <v>0</v>
      </c>
      <c r="G69" s="3">
        <f t="shared" ref="G69:G100" si="5">F69/2197</f>
        <v>0</v>
      </c>
    </row>
    <row r="70" spans="1:7" x14ac:dyDescent="0.2">
      <c r="A70" t="s">
        <v>229</v>
      </c>
      <c r="B70" s="2">
        <v>0</v>
      </c>
      <c r="C70" s="2">
        <v>0</v>
      </c>
      <c r="D70" s="2">
        <v>0</v>
      </c>
      <c r="F70">
        <f t="shared" si="4"/>
        <v>0</v>
      </c>
      <c r="G70" s="3">
        <f t="shared" si="5"/>
        <v>0</v>
      </c>
    </row>
    <row r="71" spans="1:7" x14ac:dyDescent="0.2">
      <c r="A71" t="s">
        <v>235</v>
      </c>
      <c r="B71" s="2">
        <v>0</v>
      </c>
      <c r="C71" s="2">
        <v>0</v>
      </c>
      <c r="D71" s="2">
        <v>0</v>
      </c>
      <c r="F71">
        <f t="shared" si="4"/>
        <v>0</v>
      </c>
      <c r="G71" s="3">
        <f t="shared" si="5"/>
        <v>0</v>
      </c>
    </row>
    <row r="72" spans="1:7" x14ac:dyDescent="0.2">
      <c r="A72" t="s">
        <v>236</v>
      </c>
      <c r="B72" s="2">
        <v>0</v>
      </c>
      <c r="C72" s="2">
        <v>0</v>
      </c>
      <c r="D72" s="2">
        <v>0</v>
      </c>
      <c r="F72">
        <f t="shared" si="4"/>
        <v>0</v>
      </c>
      <c r="G72" s="3">
        <f t="shared" si="5"/>
        <v>0</v>
      </c>
    </row>
    <row r="73" spans="1:7" x14ac:dyDescent="0.2">
      <c r="A73" t="s">
        <v>241</v>
      </c>
      <c r="B73" s="2">
        <v>0</v>
      </c>
      <c r="C73" s="2">
        <v>0</v>
      </c>
      <c r="D73" s="2">
        <v>0</v>
      </c>
      <c r="F73">
        <f t="shared" si="4"/>
        <v>0</v>
      </c>
      <c r="G73" s="3">
        <f t="shared" si="5"/>
        <v>0</v>
      </c>
    </row>
    <row r="74" spans="1:7" x14ac:dyDescent="0.2">
      <c r="A74" t="s">
        <v>242</v>
      </c>
      <c r="B74" s="2">
        <v>0</v>
      </c>
      <c r="C74" s="2">
        <v>0</v>
      </c>
      <c r="D74" s="2">
        <v>0</v>
      </c>
      <c r="F74">
        <f t="shared" si="4"/>
        <v>0</v>
      </c>
      <c r="G74" s="3">
        <f t="shared" si="5"/>
        <v>0</v>
      </c>
    </row>
    <row r="75" spans="1:7" x14ac:dyDescent="0.2">
      <c r="A75" t="s">
        <v>251</v>
      </c>
      <c r="B75" s="2">
        <v>0</v>
      </c>
      <c r="C75" s="2">
        <v>0</v>
      </c>
      <c r="D75" s="2">
        <v>0</v>
      </c>
      <c r="F75">
        <f t="shared" si="4"/>
        <v>0</v>
      </c>
      <c r="G75" s="3">
        <f t="shared" si="5"/>
        <v>0</v>
      </c>
    </row>
    <row r="76" spans="1:7" x14ac:dyDescent="0.2">
      <c r="A76" t="s">
        <v>253</v>
      </c>
      <c r="B76" s="2">
        <v>0</v>
      </c>
      <c r="C76" s="2">
        <v>0</v>
      </c>
      <c r="D76" s="2">
        <v>0</v>
      </c>
      <c r="F76">
        <f t="shared" si="4"/>
        <v>0</v>
      </c>
      <c r="G76" s="3">
        <f t="shared" si="5"/>
        <v>0</v>
      </c>
    </row>
    <row r="77" spans="1:7" x14ac:dyDescent="0.2">
      <c r="A77" t="s">
        <v>254</v>
      </c>
      <c r="B77" s="2">
        <v>0</v>
      </c>
      <c r="C77" s="2">
        <v>0</v>
      </c>
      <c r="D77" s="2">
        <v>0</v>
      </c>
      <c r="F77">
        <f t="shared" si="4"/>
        <v>0</v>
      </c>
      <c r="G77" s="3">
        <f t="shared" si="5"/>
        <v>0</v>
      </c>
    </row>
    <row r="78" spans="1:7" s="5" customFormat="1" ht="15" x14ac:dyDescent="0.25">
      <c r="A78" s="4" t="s">
        <v>297</v>
      </c>
      <c r="B78" s="5">
        <f>SUM(B5:B77)</f>
        <v>643</v>
      </c>
      <c r="C78" s="5">
        <f t="shared" ref="C78:F78" si="6">SUM(C5:C77)</f>
        <v>553</v>
      </c>
      <c r="D78" s="5">
        <f t="shared" si="6"/>
        <v>1001</v>
      </c>
      <c r="F78" s="5">
        <f t="shared" si="6"/>
        <v>2197</v>
      </c>
    </row>
  </sheetData>
  <sortState xmlns:xlrd2="http://schemas.microsoft.com/office/spreadsheetml/2017/richdata2" ref="A4:G77">
    <sortCondition descending="1" ref="F4:F77"/>
    <sortCondition ref="A4:A77"/>
  </sortState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Z76"/>
  <sheetViews>
    <sheetView showOutlineSymbols="0" showWhiteSpace="0" workbookViewId="0"/>
  </sheetViews>
  <sheetFormatPr defaultRowHeight="14.25" x14ac:dyDescent="0.2"/>
  <cols>
    <col min="1" max="1" width="46.25" bestFit="1" customWidth="1"/>
    <col min="2" max="182" width="16.5" bestFit="1" customWidth="1"/>
  </cols>
  <sheetData>
    <row r="1" spans="1:182" ht="15" x14ac:dyDescent="0.25">
      <c r="A1" s="1" t="s">
        <v>263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1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2</v>
      </c>
      <c r="FX25" s="2">
        <v>0</v>
      </c>
      <c r="FY25" s="2">
        <v>4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1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3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17</v>
      </c>
      <c r="FX40" s="2">
        <v>22</v>
      </c>
      <c r="FY40" s="2">
        <v>10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1</v>
      </c>
      <c r="FX41" s="2">
        <v>1</v>
      </c>
      <c r="FY41" s="2">
        <v>1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1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1</v>
      </c>
      <c r="FX64" s="2">
        <v>0</v>
      </c>
      <c r="FY64" s="2">
        <v>1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Z76"/>
  <sheetViews>
    <sheetView showOutlineSymbols="0" showWhiteSpace="0" workbookViewId="0"/>
  </sheetViews>
  <sheetFormatPr defaultRowHeight="14.25" x14ac:dyDescent="0.2"/>
  <cols>
    <col min="1" max="1" width="44.5" bestFit="1" customWidth="1"/>
    <col min="2" max="182" width="16.5" bestFit="1" customWidth="1"/>
  </cols>
  <sheetData>
    <row r="1" spans="1:182" ht="15" x14ac:dyDescent="0.25">
      <c r="A1" s="1" t="s">
        <v>259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4</v>
      </c>
      <c r="FX6" s="2">
        <v>14</v>
      </c>
      <c r="FY6" s="2">
        <v>2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4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1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1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4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1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2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1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6</v>
      </c>
      <c r="FY67" s="2">
        <v>2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Z76"/>
  <sheetViews>
    <sheetView showOutlineSymbols="0" showWhiteSpace="0" workbookViewId="0"/>
  </sheetViews>
  <sheetFormatPr defaultRowHeight="14.25" x14ac:dyDescent="0.2"/>
  <cols>
    <col min="1" max="1" width="36.25" bestFit="1" customWidth="1"/>
    <col min="2" max="182" width="16.5" bestFit="1" customWidth="1"/>
  </cols>
  <sheetData>
    <row r="1" spans="1:182" ht="15" x14ac:dyDescent="0.25">
      <c r="A1" s="1" t="s">
        <v>270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1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1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2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4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Z76"/>
  <sheetViews>
    <sheetView showOutlineSymbols="0" showWhiteSpace="0" workbookViewId="0"/>
  </sheetViews>
  <sheetFormatPr defaultRowHeight="14.25" x14ac:dyDescent="0.2"/>
  <cols>
    <col min="1" max="1" width="47.75" bestFit="1" customWidth="1"/>
    <col min="2" max="182" width="16.5" bestFit="1" customWidth="1"/>
  </cols>
  <sheetData>
    <row r="1" spans="1:182" ht="15" x14ac:dyDescent="0.25">
      <c r="A1" s="1" t="s">
        <v>271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1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Z76"/>
  <sheetViews>
    <sheetView showOutlineSymbols="0" showWhiteSpace="0" workbookViewId="0"/>
  </sheetViews>
  <sheetFormatPr defaultRowHeight="14.25" x14ac:dyDescent="0.2"/>
  <cols>
    <col min="1" max="1" width="47.75" bestFit="1" customWidth="1"/>
    <col min="2" max="182" width="16.5" bestFit="1" customWidth="1"/>
  </cols>
  <sheetData>
    <row r="1" spans="1:182" ht="15" x14ac:dyDescent="0.25">
      <c r="A1" s="1" t="s">
        <v>272</v>
      </c>
    </row>
    <row r="2" spans="1:182" x14ac:dyDescent="0.2">
      <c r="A2" t="s">
        <v>1</v>
      </c>
    </row>
    <row r="3" spans="1:182" ht="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26</v>
      </c>
      <c r="Z3" s="1" t="s">
        <v>27</v>
      </c>
      <c r="AA3" s="1" t="s">
        <v>28</v>
      </c>
      <c r="AB3" s="1" t="s">
        <v>29</v>
      </c>
      <c r="AC3" s="1" t="s">
        <v>30</v>
      </c>
      <c r="AD3" s="1" t="s">
        <v>31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36</v>
      </c>
      <c r="AJ3" s="1" t="s">
        <v>37</v>
      </c>
      <c r="AK3" s="1" t="s">
        <v>38</v>
      </c>
      <c r="AL3" s="1" t="s">
        <v>39</v>
      </c>
      <c r="AM3" s="1" t="s">
        <v>40</v>
      </c>
      <c r="AN3" s="1" t="s">
        <v>41</v>
      </c>
      <c r="AO3" s="1" t="s">
        <v>42</v>
      </c>
      <c r="AP3" s="1" t="s">
        <v>43</v>
      </c>
      <c r="AQ3" s="1" t="s">
        <v>44</v>
      </c>
      <c r="AR3" s="1" t="s">
        <v>45</v>
      </c>
      <c r="AS3" s="1" t="s">
        <v>46</v>
      </c>
      <c r="AT3" s="1" t="s">
        <v>47</v>
      </c>
      <c r="AU3" s="1" t="s">
        <v>48</v>
      </c>
      <c r="AV3" s="1" t="s">
        <v>49</v>
      </c>
      <c r="AW3" s="1" t="s">
        <v>50</v>
      </c>
      <c r="AX3" s="1" t="s">
        <v>51</v>
      </c>
      <c r="AY3" s="1" t="s">
        <v>52</v>
      </c>
      <c r="AZ3" s="1" t="s">
        <v>53</v>
      </c>
      <c r="BA3" s="1" t="s">
        <v>54</v>
      </c>
      <c r="BB3" s="1" t="s">
        <v>55</v>
      </c>
      <c r="BC3" s="1" t="s">
        <v>56</v>
      </c>
      <c r="BD3" s="1" t="s">
        <v>57</v>
      </c>
      <c r="BE3" s="1" t="s">
        <v>58</v>
      </c>
      <c r="BF3" s="1" t="s">
        <v>59</v>
      </c>
      <c r="BG3" s="1" t="s">
        <v>60</v>
      </c>
      <c r="BH3" s="1" t="s">
        <v>61</v>
      </c>
      <c r="BI3" s="1" t="s">
        <v>62</v>
      </c>
      <c r="BJ3" s="1" t="s">
        <v>63</v>
      </c>
      <c r="BK3" s="1" t="s">
        <v>64</v>
      </c>
      <c r="BL3" s="1" t="s">
        <v>65</v>
      </c>
      <c r="BM3" s="1" t="s">
        <v>66</v>
      </c>
      <c r="BN3" s="1" t="s">
        <v>67</v>
      </c>
      <c r="BO3" s="1" t="s">
        <v>68</v>
      </c>
      <c r="BP3" s="1" t="s">
        <v>69</v>
      </c>
      <c r="BQ3" s="1" t="s">
        <v>70</v>
      </c>
      <c r="BR3" s="1" t="s">
        <v>71</v>
      </c>
      <c r="BS3" s="1" t="s">
        <v>72</v>
      </c>
      <c r="BT3" s="1" t="s">
        <v>73</v>
      </c>
      <c r="BU3" s="1" t="s">
        <v>74</v>
      </c>
      <c r="BV3" s="1" t="s">
        <v>75</v>
      </c>
      <c r="BW3" s="1" t="s">
        <v>76</v>
      </c>
      <c r="BX3" s="1" t="s">
        <v>77</v>
      </c>
      <c r="BY3" s="1" t="s">
        <v>78</v>
      </c>
      <c r="BZ3" s="1" t="s">
        <v>79</v>
      </c>
      <c r="CA3" s="1" t="s">
        <v>80</v>
      </c>
      <c r="CB3" s="1" t="s">
        <v>81</v>
      </c>
      <c r="CC3" s="1" t="s">
        <v>82</v>
      </c>
      <c r="CD3" s="1" t="s">
        <v>83</v>
      </c>
      <c r="CE3" s="1" t="s">
        <v>84</v>
      </c>
      <c r="CF3" s="1" t="s">
        <v>85</v>
      </c>
      <c r="CG3" s="1" t="s">
        <v>86</v>
      </c>
      <c r="CH3" s="1" t="s">
        <v>87</v>
      </c>
      <c r="CI3" s="1" t="s">
        <v>88</v>
      </c>
      <c r="CJ3" s="1" t="s">
        <v>89</v>
      </c>
      <c r="CK3" s="1" t="s">
        <v>90</v>
      </c>
      <c r="CL3" s="1" t="s">
        <v>91</v>
      </c>
      <c r="CM3" s="1" t="s">
        <v>92</v>
      </c>
      <c r="CN3" s="1" t="s">
        <v>93</v>
      </c>
      <c r="CO3" s="1" t="s">
        <v>94</v>
      </c>
      <c r="CP3" s="1" t="s">
        <v>95</v>
      </c>
      <c r="CQ3" s="1" t="s">
        <v>96</v>
      </c>
      <c r="CR3" s="1" t="s">
        <v>97</v>
      </c>
      <c r="CS3" s="1" t="s">
        <v>98</v>
      </c>
      <c r="CT3" s="1" t="s">
        <v>99</v>
      </c>
      <c r="CU3" s="1" t="s">
        <v>100</v>
      </c>
      <c r="CV3" s="1" t="s">
        <v>101</v>
      </c>
      <c r="CW3" s="1" t="s">
        <v>102</v>
      </c>
      <c r="CX3" s="1" t="s">
        <v>103</v>
      </c>
      <c r="CY3" s="1" t="s">
        <v>104</v>
      </c>
      <c r="CZ3" s="1" t="s">
        <v>105</v>
      </c>
      <c r="DA3" s="1" t="s">
        <v>106</v>
      </c>
      <c r="DB3" s="1" t="s">
        <v>107</v>
      </c>
      <c r="DC3" s="1" t="s">
        <v>108</v>
      </c>
      <c r="DD3" s="1" t="s">
        <v>109</v>
      </c>
      <c r="DE3" s="1" t="s">
        <v>110</v>
      </c>
      <c r="DF3" s="1" t="s">
        <v>111</v>
      </c>
      <c r="DG3" s="1" t="s">
        <v>112</v>
      </c>
      <c r="DH3" s="1" t="s">
        <v>113</v>
      </c>
      <c r="DI3" s="1" t="s">
        <v>114</v>
      </c>
      <c r="DJ3" s="1" t="s">
        <v>115</v>
      </c>
      <c r="DK3" s="1" t="s">
        <v>116</v>
      </c>
      <c r="DL3" s="1" t="s">
        <v>117</v>
      </c>
      <c r="DM3" s="1" t="s">
        <v>118</v>
      </c>
      <c r="DN3" s="1" t="s">
        <v>119</v>
      </c>
      <c r="DO3" s="1" t="s">
        <v>120</v>
      </c>
      <c r="DP3" s="1" t="s">
        <v>121</v>
      </c>
      <c r="DQ3" s="1" t="s">
        <v>122</v>
      </c>
      <c r="DR3" s="1" t="s">
        <v>123</v>
      </c>
      <c r="DS3" s="1" t="s">
        <v>124</v>
      </c>
      <c r="DT3" s="1" t="s">
        <v>125</v>
      </c>
      <c r="DU3" s="1" t="s">
        <v>126</v>
      </c>
      <c r="DV3" s="1" t="s">
        <v>127</v>
      </c>
      <c r="DW3" s="1" t="s">
        <v>128</v>
      </c>
      <c r="DX3" s="1" t="s">
        <v>129</v>
      </c>
      <c r="DY3" s="1" t="s">
        <v>130</v>
      </c>
      <c r="DZ3" s="1" t="s">
        <v>131</v>
      </c>
      <c r="EA3" s="1" t="s">
        <v>132</v>
      </c>
      <c r="EB3" s="1" t="s">
        <v>133</v>
      </c>
      <c r="EC3" s="1" t="s">
        <v>134</v>
      </c>
      <c r="ED3" s="1" t="s">
        <v>135</v>
      </c>
      <c r="EE3" s="1" t="s">
        <v>136</v>
      </c>
      <c r="EF3" s="1" t="s">
        <v>137</v>
      </c>
      <c r="EG3" s="1" t="s">
        <v>138</v>
      </c>
      <c r="EH3" s="1" t="s">
        <v>139</v>
      </c>
      <c r="EI3" s="1" t="s">
        <v>140</v>
      </c>
      <c r="EJ3" s="1" t="s">
        <v>141</v>
      </c>
      <c r="EK3" s="1" t="s">
        <v>142</v>
      </c>
      <c r="EL3" s="1" t="s">
        <v>143</v>
      </c>
      <c r="EM3" s="1" t="s">
        <v>144</v>
      </c>
      <c r="EN3" s="1" t="s">
        <v>145</v>
      </c>
      <c r="EO3" s="1" t="s">
        <v>146</v>
      </c>
      <c r="EP3" s="1" t="s">
        <v>147</v>
      </c>
      <c r="EQ3" s="1" t="s">
        <v>148</v>
      </c>
      <c r="ER3" s="1" t="s">
        <v>149</v>
      </c>
      <c r="ES3" s="1" t="s">
        <v>150</v>
      </c>
      <c r="ET3" s="1" t="s">
        <v>151</v>
      </c>
      <c r="EU3" s="1" t="s">
        <v>152</v>
      </c>
      <c r="EV3" s="1" t="s">
        <v>153</v>
      </c>
      <c r="EW3" s="1" t="s">
        <v>154</v>
      </c>
      <c r="EX3" s="1" t="s">
        <v>155</v>
      </c>
      <c r="EY3" s="1" t="s">
        <v>156</v>
      </c>
      <c r="EZ3" s="1" t="s">
        <v>157</v>
      </c>
      <c r="FA3" s="1" t="s">
        <v>158</v>
      </c>
      <c r="FB3" s="1" t="s">
        <v>159</v>
      </c>
      <c r="FC3" s="1" t="s">
        <v>160</v>
      </c>
      <c r="FD3" s="1" t="s">
        <v>161</v>
      </c>
      <c r="FE3" s="1" t="s">
        <v>162</v>
      </c>
      <c r="FF3" s="1" t="s">
        <v>163</v>
      </c>
      <c r="FG3" s="1" t="s">
        <v>164</v>
      </c>
      <c r="FH3" s="1" t="s">
        <v>165</v>
      </c>
      <c r="FI3" s="1" t="s">
        <v>166</v>
      </c>
      <c r="FJ3" s="1" t="s">
        <v>167</v>
      </c>
      <c r="FK3" s="1" t="s">
        <v>168</v>
      </c>
      <c r="FL3" s="1" t="s">
        <v>169</v>
      </c>
      <c r="FM3" s="1" t="s">
        <v>170</v>
      </c>
      <c r="FN3" s="1" t="s">
        <v>171</v>
      </c>
      <c r="FO3" s="1" t="s">
        <v>172</v>
      </c>
      <c r="FP3" s="1" t="s">
        <v>173</v>
      </c>
      <c r="FQ3" s="1" t="s">
        <v>174</v>
      </c>
      <c r="FR3" s="1" t="s">
        <v>175</v>
      </c>
      <c r="FS3" s="1" t="s">
        <v>176</v>
      </c>
      <c r="FT3" s="1" t="s">
        <v>177</v>
      </c>
      <c r="FU3" s="1" t="s">
        <v>178</v>
      </c>
      <c r="FV3" s="1" t="s">
        <v>179</v>
      </c>
      <c r="FW3" s="1" t="s">
        <v>180</v>
      </c>
      <c r="FX3" s="1" t="s">
        <v>181</v>
      </c>
      <c r="FY3" s="1" t="s">
        <v>182</v>
      </c>
      <c r="FZ3" s="1" t="s">
        <v>183</v>
      </c>
    </row>
    <row r="4" spans="1:182" x14ac:dyDescent="0.2">
      <c r="A4" t="s">
        <v>184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</row>
    <row r="5" spans="1:182" x14ac:dyDescent="0.2">
      <c r="A5" t="s">
        <v>185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</row>
    <row r="6" spans="1:182" x14ac:dyDescent="0.2">
      <c r="A6" t="s">
        <v>186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</row>
    <row r="7" spans="1:182" x14ac:dyDescent="0.2">
      <c r="A7" t="s">
        <v>187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</row>
    <row r="8" spans="1:182" x14ac:dyDescent="0.2">
      <c r="A8" t="s">
        <v>188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</row>
    <row r="9" spans="1:182" x14ac:dyDescent="0.2">
      <c r="A9" t="s">
        <v>189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</row>
    <row r="10" spans="1:182" x14ac:dyDescent="0.2">
      <c r="A10" t="s">
        <v>190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</row>
    <row r="11" spans="1:182" x14ac:dyDescent="0.2">
      <c r="A11" t="s">
        <v>191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</row>
    <row r="12" spans="1:182" x14ac:dyDescent="0.2">
      <c r="A12" t="s">
        <v>192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</row>
    <row r="13" spans="1:182" x14ac:dyDescent="0.2">
      <c r="A13" t="s">
        <v>193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</row>
    <row r="14" spans="1:182" x14ac:dyDescent="0.2">
      <c r="A14" t="s">
        <v>194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</row>
    <row r="15" spans="1:182" x14ac:dyDescent="0.2">
      <c r="A15" t="s">
        <v>195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</row>
    <row r="16" spans="1:182" x14ac:dyDescent="0.2">
      <c r="A16" t="s">
        <v>196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</row>
    <row r="17" spans="1:182" x14ac:dyDescent="0.2">
      <c r="A17" t="s">
        <v>197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</row>
    <row r="18" spans="1:182" x14ac:dyDescent="0.2">
      <c r="A18" t="s">
        <v>198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</row>
    <row r="19" spans="1:182" x14ac:dyDescent="0.2">
      <c r="A19" t="s">
        <v>199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</row>
    <row r="20" spans="1:182" x14ac:dyDescent="0.2">
      <c r="A20" t="s">
        <v>200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</row>
    <row r="21" spans="1:182" x14ac:dyDescent="0.2">
      <c r="A21" t="s">
        <v>201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1</v>
      </c>
      <c r="FZ21" s="2">
        <v>0</v>
      </c>
    </row>
    <row r="22" spans="1:182" x14ac:dyDescent="0.2">
      <c r="A22" t="s">
        <v>202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</row>
    <row r="23" spans="1:182" x14ac:dyDescent="0.2">
      <c r="A23" t="s">
        <v>203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</row>
    <row r="24" spans="1:182" x14ac:dyDescent="0.2">
      <c r="A24" t="s">
        <v>204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</row>
    <row r="25" spans="1:182" x14ac:dyDescent="0.2">
      <c r="A25" t="s">
        <v>205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</row>
    <row r="26" spans="1:182" x14ac:dyDescent="0.2">
      <c r="A26" t="s">
        <v>206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</row>
    <row r="27" spans="1:182" x14ac:dyDescent="0.2">
      <c r="A27" t="s">
        <v>207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1</v>
      </c>
      <c r="FZ27" s="2">
        <v>1</v>
      </c>
    </row>
    <row r="28" spans="1:182" x14ac:dyDescent="0.2">
      <c r="A28" t="s">
        <v>208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</row>
    <row r="29" spans="1:182" x14ac:dyDescent="0.2">
      <c r="A29" t="s">
        <v>209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</row>
    <row r="30" spans="1:182" x14ac:dyDescent="0.2">
      <c r="A30" t="s">
        <v>210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</row>
    <row r="31" spans="1:182" x14ac:dyDescent="0.2">
      <c r="A31" t="s">
        <v>211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</row>
    <row r="32" spans="1:182" x14ac:dyDescent="0.2">
      <c r="A32" t="s">
        <v>212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</row>
    <row r="33" spans="1:182" x14ac:dyDescent="0.2">
      <c r="A33" t="s">
        <v>213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</row>
    <row r="34" spans="1:182" x14ac:dyDescent="0.2">
      <c r="A34" t="s">
        <v>214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1</v>
      </c>
      <c r="FZ34" s="2">
        <v>0</v>
      </c>
    </row>
    <row r="35" spans="1:182" x14ac:dyDescent="0.2">
      <c r="A35" t="s">
        <v>215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</row>
    <row r="36" spans="1:182" x14ac:dyDescent="0.2">
      <c r="A36" t="s">
        <v>216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</row>
    <row r="37" spans="1:182" x14ac:dyDescent="0.2">
      <c r="A37" t="s">
        <v>217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1</v>
      </c>
      <c r="FZ37" s="2">
        <v>0</v>
      </c>
    </row>
    <row r="38" spans="1:182" x14ac:dyDescent="0.2">
      <c r="A38" t="s">
        <v>218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</row>
    <row r="39" spans="1:182" x14ac:dyDescent="0.2">
      <c r="A39" t="s">
        <v>219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</row>
    <row r="40" spans="1:182" x14ac:dyDescent="0.2">
      <c r="A40" t="s">
        <v>220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</row>
    <row r="41" spans="1:182" x14ac:dyDescent="0.2">
      <c r="A41" t="s">
        <v>221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1</v>
      </c>
      <c r="FZ41" s="2">
        <v>0</v>
      </c>
    </row>
    <row r="42" spans="1:182" x14ac:dyDescent="0.2">
      <c r="A42" t="s">
        <v>222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</row>
    <row r="43" spans="1:182" x14ac:dyDescent="0.2">
      <c r="A43" t="s">
        <v>223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</row>
    <row r="44" spans="1:182" x14ac:dyDescent="0.2">
      <c r="A44" t="s">
        <v>224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</row>
    <row r="45" spans="1:182" x14ac:dyDescent="0.2">
      <c r="A45" t="s">
        <v>225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</row>
    <row r="46" spans="1:182" x14ac:dyDescent="0.2">
      <c r="A46" t="s">
        <v>226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</row>
    <row r="47" spans="1:182" x14ac:dyDescent="0.2">
      <c r="A47" t="s">
        <v>227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</row>
    <row r="48" spans="1:182" x14ac:dyDescent="0.2">
      <c r="A48" t="s">
        <v>228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</row>
    <row r="49" spans="1:182" x14ac:dyDescent="0.2">
      <c r="A49" t="s">
        <v>229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</row>
    <row r="50" spans="1:182" x14ac:dyDescent="0.2">
      <c r="A50" t="s">
        <v>230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</row>
    <row r="51" spans="1:182" x14ac:dyDescent="0.2">
      <c r="A51" t="s">
        <v>231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</row>
    <row r="52" spans="1:182" x14ac:dyDescent="0.2">
      <c r="A52" t="s">
        <v>232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</row>
    <row r="53" spans="1:182" x14ac:dyDescent="0.2">
      <c r="A53" t="s">
        <v>233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1</v>
      </c>
      <c r="FZ53" s="2">
        <v>0</v>
      </c>
    </row>
    <row r="54" spans="1:182" x14ac:dyDescent="0.2">
      <c r="A54" t="s">
        <v>234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1</v>
      </c>
    </row>
    <row r="55" spans="1:182" x14ac:dyDescent="0.2">
      <c r="A55" t="s">
        <v>235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</row>
    <row r="56" spans="1:182" x14ac:dyDescent="0.2">
      <c r="A56" t="s">
        <v>236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</row>
    <row r="57" spans="1:182" x14ac:dyDescent="0.2">
      <c r="A57" t="s">
        <v>237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</row>
    <row r="58" spans="1:182" x14ac:dyDescent="0.2">
      <c r="A58" t="s">
        <v>238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</row>
    <row r="59" spans="1:182" x14ac:dyDescent="0.2">
      <c r="A59" t="s">
        <v>239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</row>
    <row r="60" spans="1:182" x14ac:dyDescent="0.2">
      <c r="A60" t="s">
        <v>240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</row>
    <row r="61" spans="1:182" x14ac:dyDescent="0.2">
      <c r="A61" t="s">
        <v>241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</row>
    <row r="62" spans="1:182" x14ac:dyDescent="0.2">
      <c r="A62" t="s">
        <v>242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</row>
    <row r="63" spans="1:182" x14ac:dyDescent="0.2">
      <c r="A63" t="s">
        <v>243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</row>
    <row r="64" spans="1:182" x14ac:dyDescent="0.2">
      <c r="A64" t="s">
        <v>244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1</v>
      </c>
      <c r="FZ64" s="2">
        <v>0</v>
      </c>
    </row>
    <row r="65" spans="1:182" x14ac:dyDescent="0.2">
      <c r="A65" t="s">
        <v>245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</row>
    <row r="66" spans="1:182" x14ac:dyDescent="0.2">
      <c r="A66" t="s">
        <v>246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</row>
    <row r="67" spans="1:182" x14ac:dyDescent="0.2">
      <c r="A67" t="s">
        <v>247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</row>
    <row r="68" spans="1:182" x14ac:dyDescent="0.2">
      <c r="A68" t="s">
        <v>248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</row>
    <row r="69" spans="1:182" x14ac:dyDescent="0.2">
      <c r="A69" t="s">
        <v>249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</row>
    <row r="70" spans="1:182" x14ac:dyDescent="0.2">
      <c r="A70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</row>
    <row r="71" spans="1:182" x14ac:dyDescent="0.2">
      <c r="A71" t="s">
        <v>251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</row>
    <row r="72" spans="1:182" x14ac:dyDescent="0.2">
      <c r="A72" t="s">
        <v>252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</row>
    <row r="73" spans="1:182" x14ac:dyDescent="0.2">
      <c r="A73" t="s">
        <v>253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</row>
    <row r="74" spans="1:182" x14ac:dyDescent="0.2">
      <c r="A74" t="s">
        <v>254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</row>
    <row r="75" spans="1:182" x14ac:dyDescent="0.2">
      <c r="A75" t="s">
        <v>255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2</v>
      </c>
      <c r="FZ75" s="2">
        <v>0</v>
      </c>
    </row>
    <row r="76" spans="1:182" x14ac:dyDescent="0.2">
      <c r="A76" t="s">
        <v>256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ARD</vt:lpstr>
      <vt:lpstr>BDH</vt:lpstr>
      <vt:lpstr>BDV</vt:lpstr>
      <vt:lpstr>BRI</vt:lpstr>
      <vt:lpstr>BRO</vt:lpstr>
      <vt:lpstr>CHA</vt:lpstr>
      <vt:lpstr>CRO</vt:lpstr>
      <vt:lpstr>DOB</vt:lpstr>
      <vt:lpstr>EAS</vt:lpstr>
      <vt:lpstr>GRE</vt:lpstr>
      <vt:lpstr>HAR</vt:lpstr>
      <vt:lpstr>HAS</vt:lpstr>
      <vt:lpstr>HHF</vt:lpstr>
      <vt:lpstr>IRV</vt:lpstr>
      <vt:lpstr>KAT</vt:lpstr>
      <vt:lpstr>LAR</vt:lpstr>
      <vt:lpstr>LEW</vt:lpstr>
      <vt:lpstr>MAM</vt:lpstr>
      <vt:lpstr>MTK</vt:lpstr>
      <vt:lpstr>MTP</vt:lpstr>
      <vt:lpstr>MTV</vt:lpstr>
      <vt:lpstr>NCA</vt:lpstr>
      <vt:lpstr>NEW</vt:lpstr>
      <vt:lpstr>NOR</vt:lpstr>
      <vt:lpstr>OSS</vt:lpstr>
      <vt:lpstr>PEK</vt:lpstr>
      <vt:lpstr>PEL</vt:lpstr>
      <vt:lpstr>POR</vt:lpstr>
      <vt:lpstr>POU</vt:lpstr>
      <vt:lpstr>PUR</vt:lpstr>
      <vt:lpstr>RYE</vt:lpstr>
      <vt:lpstr>SCA</vt:lpstr>
      <vt:lpstr>SOM</vt:lpstr>
      <vt:lpstr>TUK</vt:lpstr>
      <vt:lpstr>WHI</vt:lpstr>
      <vt:lpstr>WLS</vt:lpstr>
      <vt:lpstr>WNR</vt:lpstr>
      <vt:lpstr>YPL</vt:lpstr>
      <vt:lpstr>YRK</vt:lpstr>
      <vt:lpstr>Overall Stats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axlsx</dc:creator>
  <cp:lastModifiedBy>Allison H Midgley</cp:lastModifiedBy>
  <cp:revision>0</cp:revision>
  <dcterms:created xsi:type="dcterms:W3CDTF">2024-04-03T14:18:06Z</dcterms:created>
  <dcterms:modified xsi:type="dcterms:W3CDTF">2024-04-04T19:34:52Z</dcterms:modified>
</cp:coreProperties>
</file>